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ldega\Documents\ECOBAT HABITAT\Projets\MAM Golancourt\MOE\DCE\"/>
    </mc:Choice>
  </mc:AlternateContent>
  <xr:revisionPtr revIDLastSave="0" documentId="8_{AD444078-CD40-469A-A197-6300FDD5D0AD}" xr6:coauthVersionLast="47" xr6:coauthVersionMax="47" xr10:uidLastSave="{00000000-0000-0000-0000-000000000000}"/>
  <bookViews>
    <workbookView xWindow="28680" yWindow="-120" windowWidth="29040" windowHeight="15840" xr2:uid="{C7426048-23DE-40AF-9DC1-EF7BC7EBD340}"/>
  </bookViews>
  <sheets>
    <sheet name="DPGF - Lot n°1" sheetId="1" r:id="rId1"/>
  </sheets>
  <definedNames>
    <definedName name="_xlnm.Print_Titles" localSheetId="0">'DPGF - Lot n°1'!$1:$2</definedName>
    <definedName name="_xlnm.Print_Area" localSheetId="0">'DPGF - Lot n°1'!$A$1:$F$109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4" i="1" l="1"/>
  <c r="F101" i="1"/>
  <c r="F100" i="1"/>
  <c r="F98" i="1"/>
  <c r="F97" i="1"/>
  <c r="F96" i="1"/>
  <c r="F95" i="1"/>
  <c r="F94" i="1"/>
  <c r="F93" i="1"/>
  <c r="F92" i="1"/>
  <c r="F90" i="1"/>
  <c r="F88" i="1"/>
  <c r="F87" i="1"/>
  <c r="F86" i="1"/>
  <c r="F84" i="1"/>
  <c r="F83" i="1"/>
  <c r="F82" i="1"/>
  <c r="F80" i="1"/>
  <c r="F79" i="1"/>
  <c r="F78" i="1"/>
  <c r="F76" i="1"/>
  <c r="F75" i="1"/>
  <c r="F74" i="1"/>
  <c r="F73" i="1"/>
  <c r="F71" i="1"/>
  <c r="F70" i="1"/>
  <c r="F69" i="1"/>
  <c r="F68" i="1"/>
  <c r="F67" i="1"/>
  <c r="F66" i="1"/>
  <c r="F64" i="1"/>
  <c r="F62" i="1"/>
  <c r="F61" i="1"/>
  <c r="F60" i="1"/>
  <c r="F59" i="1"/>
  <c r="F58" i="1"/>
  <c r="F56" i="1"/>
  <c r="F55" i="1"/>
  <c r="F54" i="1"/>
  <c r="F53" i="1"/>
  <c r="F52" i="1"/>
  <c r="F51" i="1"/>
  <c r="F50" i="1"/>
  <c r="F49" i="1"/>
  <c r="F47" i="1"/>
  <c r="F46" i="1"/>
  <c r="F44" i="1"/>
  <c r="F43" i="1"/>
  <c r="F42" i="1"/>
  <c r="F41" i="1"/>
  <c r="F40" i="1"/>
  <c r="F38" i="1"/>
  <c r="F37" i="1"/>
  <c r="F35" i="1"/>
  <c r="F34" i="1"/>
  <c r="F32" i="1"/>
  <c r="F31" i="1"/>
  <c r="F30" i="1"/>
  <c r="F29" i="1"/>
  <c r="F27" i="1"/>
  <c r="F26" i="1"/>
  <c r="F25" i="1"/>
  <c r="F106" i="1" l="1"/>
  <c r="F108" i="1" s="1"/>
</calcChain>
</file>

<file path=xl/sharedStrings.xml><?xml version="1.0" encoding="utf-8"?>
<sst xmlns="http://schemas.openxmlformats.org/spreadsheetml/2006/main" count="293" uniqueCount="180">
  <si>
    <t>N°</t>
  </si>
  <si>
    <t>Description des ouvrages</t>
  </si>
  <si>
    <t>U</t>
  </si>
  <si>
    <t>Quantité</t>
  </si>
  <si>
    <t>P.U.</t>
  </si>
  <si>
    <t>Montant H.T.</t>
  </si>
  <si>
    <t>GÉNÉRALITÉS</t>
  </si>
  <si>
    <t>En cas de non visite, l'entreprise ne pourra arguer d'aucune imprécision du devis pour réclamer une augmentation de son prix et devra réaliser la totalité de la prestation conformément aux Règles de l'Art, Règlementations, Normes, DTU, Avis Techniques, Règles... etc en vigueur lors de l'exécution des travaux.</t>
  </si>
  <si>
    <t>L'entrepreneur devra toutes les protections nécessaires à l'exécution de ces travaux et à la sécurité du personnel pendant toute la durée de son intervention.</t>
  </si>
  <si>
    <t>L'entreprise prendra toutes les dispositions et toutes les précautions nécessaires pour assurer la protection des ouvrages existants lors de la réalisation des travaux.</t>
  </si>
  <si>
    <t>L'entreprise prendra toutes les dispositions et toutes les précautions nécessaires pour assurer l’approvisionnement des matériaux, de la sortie des gravois/déchets et du nettoyage en fin de chantier.</t>
  </si>
  <si>
    <t xml:space="preserve">Il est précisé que pour toutes les erreurs de quantité ou de calcul (au présent cadre bordereau et aux plans) éventuellement relevés dans cette décomposition après la signature des marchés, les entreprises adjudicataires du ou des lots concernés, ne pourront en aucune manière que ce soit modifier les quantités ou le prix. Les entreprises sont tenues de vérifier leurs quantités, relever les omissions et éventuellement de les modifier si elles le jugent nécessaire pendant la période légal d’appel d’offres avant de déposer leur offre de prix. Par là même les entreprises ne pourront engager la responsabilité du maître d’ouvrage ou de l’équipe de conception après signature et passation légal des marchés de travaux. </t>
  </si>
  <si>
    <t xml:space="preserve">L’entrepreneur, si il le souhaite, dans un délai de 10 jours à compter de la date prescrite pour le début des travaux, de faire procéder au contrôle de ce nivellement. Faute d’observations écrites de l’entrepreneur à l’expiration du délai ci-dessus, le nivellement porté sur les documents du dossier sera contractuellement réputé exact. Le plan joint au D.C.E. a été donné à titre indicatif. Il ne dispense en rien les entreprises à réaliser les plans d’exécution.
</t>
  </si>
  <si>
    <t>Sauf spécification contraire, la totalité du matériel à mettre en œuvre est approvisionnée et fournie par l’entrepreneur. La maîtrise d’Œuvre se réserve le droit de procéder à tout contrôle ou essai qu’il jugerait utile avant ou en cours des travaux. Le contrôle de quantités, la vérification de l’aspect et caractéristiques des différents matériaux et végétaux sont effectués sur site.</t>
  </si>
  <si>
    <t xml:space="preserve">D’une façon générale, l’exécution des travaux et les conditions de réception seront conformes aux règlements en vigueur un mois avant la remise de la soumission et en particulier :
- Aux Documents Techniques Unifiés et leur Additifs,
- Aux Normes Françaises,
- Aux recommandations professionnelles,
- Au Cahier des Prescriptions Communes applicables aux marchés de travaux publics relatifs aux ouvrages du présent marché,
- Au Cahier des Clauses Techniques Générales applicable aux marchés de travaux publics
</t>
  </si>
  <si>
    <t>LOT n°1 - Gros-Œuvre Etendu</t>
  </si>
  <si>
    <t>1.1</t>
  </si>
  <si>
    <t>Préparation de chantier</t>
  </si>
  <si>
    <t>Unit.</t>
  </si>
  <si>
    <t>Qtté.</t>
  </si>
  <si>
    <t>P.U.H.T.</t>
  </si>
  <si>
    <t>TOTAL H.T.</t>
  </si>
  <si>
    <t>1.1.1</t>
  </si>
  <si>
    <t>Installation de chantier</t>
  </si>
  <si>
    <t>Ft.</t>
  </si>
  <si>
    <t>1.1.2</t>
  </si>
  <si>
    <t>Implantation et piquetage</t>
  </si>
  <si>
    <t>1.1.3</t>
  </si>
  <si>
    <t>Panneau de chantier</t>
  </si>
  <si>
    <t>1.2</t>
  </si>
  <si>
    <t>V.R.D.</t>
  </si>
  <si>
    <t>1.2.1</t>
  </si>
  <si>
    <t>Réseau Eau pluviale - Fouilles en tranchées</t>
  </si>
  <si>
    <t>ml</t>
  </si>
  <si>
    <t>1.2.2</t>
  </si>
  <si>
    <t>Raccordement réseau Eau pluviale</t>
  </si>
  <si>
    <t>1.2.3</t>
  </si>
  <si>
    <t>Regards béton - réseau EP</t>
  </si>
  <si>
    <t>1.2.4</t>
  </si>
  <si>
    <t>Puits d'infiltration</t>
  </si>
  <si>
    <t>1.3</t>
  </si>
  <si>
    <t>Clôture</t>
  </si>
  <si>
    <t>1.3.1</t>
  </si>
  <si>
    <t>Dépose portails et clôture</t>
  </si>
  <si>
    <t>Ens.</t>
  </si>
  <si>
    <t>1.3.2</t>
  </si>
  <si>
    <t>Fourniture et pose d'une clôture</t>
  </si>
  <si>
    <t>1.4</t>
  </si>
  <si>
    <t xml:space="preserve">Traitement de surface </t>
  </si>
  <si>
    <t>1.4.1</t>
  </si>
  <si>
    <t>Fourniture et pose de bordurettes P1</t>
  </si>
  <si>
    <t>1.4.2</t>
  </si>
  <si>
    <t>Fourniture et mise en œuvre d'enrobé ocre</t>
  </si>
  <si>
    <t>m²</t>
  </si>
  <si>
    <t>1.5</t>
  </si>
  <si>
    <t>Démolitions</t>
  </si>
  <si>
    <t>1.5.1</t>
  </si>
  <si>
    <t>Démolition cloisons briques creuses de briques creuses</t>
  </si>
  <si>
    <t>1.5.2</t>
  </si>
  <si>
    <t>Démolition escalier béton</t>
  </si>
  <si>
    <t>1.5.3</t>
  </si>
  <si>
    <t>Dépose plinthes céramiques</t>
  </si>
  <si>
    <t>1.5.4</t>
  </si>
  <si>
    <t>Démolition des cheminées (souches + conduits)</t>
  </si>
  <si>
    <t>1.5.5</t>
  </si>
  <si>
    <t>Comblement fosse existante</t>
  </si>
  <si>
    <t>1.6</t>
  </si>
  <si>
    <t>Terrassements</t>
  </si>
  <si>
    <t>1.6.1</t>
  </si>
  <si>
    <t>Terrassement fouilles en rigoles</t>
  </si>
  <si>
    <t>1.6.2</t>
  </si>
  <si>
    <t>Terrassement fouilles en pleine masse</t>
  </si>
  <si>
    <t>m3</t>
  </si>
  <si>
    <t>1.7</t>
  </si>
  <si>
    <t>Maçonnerie diverse</t>
  </si>
  <si>
    <t>1.7.1</t>
  </si>
  <si>
    <t>Rebouchage trémie d'escalier</t>
  </si>
  <si>
    <t>1.7.2</t>
  </si>
  <si>
    <t>Dépose portes-fenêtres et création d'allèges maçonnées</t>
  </si>
  <si>
    <t>1.7.3</t>
  </si>
  <si>
    <t>Dépose porte de garage et rebouchage en blocs creux</t>
  </si>
  <si>
    <t>1.7.4</t>
  </si>
  <si>
    <t>Dépose fenêtres bois et rebouchage en bloc creux</t>
  </si>
  <si>
    <t>1.7.5</t>
  </si>
  <si>
    <t>Dépose bloc-porte bois douche 160/204 cm</t>
  </si>
  <si>
    <t>1.7.6</t>
  </si>
  <si>
    <t>Dalle pour unité extérieure de la PAC</t>
  </si>
  <si>
    <t>1.7.7</t>
  </si>
  <si>
    <t>Dalle pour assise de l'escalier extérieure</t>
  </si>
  <si>
    <t>1.7.8</t>
  </si>
  <si>
    <t>Confection d'un palier d'entrée extérieure</t>
  </si>
  <si>
    <t>1.8</t>
  </si>
  <si>
    <t>Modifications/Créations des ouvertures</t>
  </si>
  <si>
    <t>1.8.1</t>
  </si>
  <si>
    <t>Modification ouverture - WC PMR</t>
  </si>
  <si>
    <t>1.8.2</t>
  </si>
  <si>
    <t>Modification ouverture - Change</t>
  </si>
  <si>
    <t>1.8.3</t>
  </si>
  <si>
    <t>Modification ouverture - Existant/extension</t>
  </si>
  <si>
    <t>1.8.4</t>
  </si>
  <si>
    <t>Modification ouverture - Change (Extérieure)</t>
  </si>
  <si>
    <t>1.8.5</t>
  </si>
  <si>
    <t>Création ouverture - rangement</t>
  </si>
  <si>
    <t>1.9</t>
  </si>
  <si>
    <t>Sciage au sol - Réseaux</t>
  </si>
  <si>
    <t>1.9.1</t>
  </si>
  <si>
    <t>Sciage de la dalle béton pour canalisations eaux</t>
  </si>
  <si>
    <t>1.10</t>
  </si>
  <si>
    <t>Fondations - Vide sanitaire</t>
  </si>
  <si>
    <t>1.10.1</t>
  </si>
  <si>
    <t>Semelles filantes</t>
  </si>
  <si>
    <t>1.10.2</t>
  </si>
  <si>
    <t>Elevations vide sanitaire</t>
  </si>
  <si>
    <t>1.10.3</t>
  </si>
  <si>
    <t>Plancher haut vide sanitaire</t>
  </si>
  <si>
    <t>1.10.4</t>
  </si>
  <si>
    <t>Cour anglaise</t>
  </si>
  <si>
    <t>1.10.5</t>
  </si>
  <si>
    <t>Ventilation vide sanitaire</t>
  </si>
  <si>
    <t>1.10.6</t>
  </si>
  <si>
    <t>Etanchéité des murs enterrés</t>
  </si>
  <si>
    <t>1.11</t>
  </si>
  <si>
    <t>Elévations</t>
  </si>
  <si>
    <t>1.11.1</t>
  </si>
  <si>
    <t>Rupteur anti-capillarité</t>
  </si>
  <si>
    <t>1.11.2</t>
  </si>
  <si>
    <t>Elévations niveau 0 + acrotère</t>
  </si>
  <si>
    <t>1.11.3</t>
  </si>
  <si>
    <t>Poutre béton armé</t>
  </si>
  <si>
    <t>1.11.4</t>
  </si>
  <si>
    <t>Chainage horizontale</t>
  </si>
  <si>
    <t>1.11.5</t>
  </si>
  <si>
    <t>Seuils de porte PMR</t>
  </si>
  <si>
    <t>Porte d'entrée 156 cm</t>
  </si>
  <si>
    <t>Baie coulissante 310 cm</t>
  </si>
  <si>
    <t>Baie coulissante 190 cm</t>
  </si>
  <si>
    <t>1.11.6</t>
  </si>
  <si>
    <t>Appuis de fenêtre</t>
  </si>
  <si>
    <t>Salle activité 90 cm</t>
  </si>
  <si>
    <t>Dortoir 2 130 cm</t>
  </si>
  <si>
    <t>Change 90 cm</t>
  </si>
  <si>
    <t>1.12</t>
  </si>
  <si>
    <t>Faïence - Chapes</t>
  </si>
  <si>
    <t>1.12.1</t>
  </si>
  <si>
    <t>Faïence - Pose collée</t>
  </si>
  <si>
    <t>1.12.2</t>
  </si>
  <si>
    <t>Chape isolée</t>
  </si>
  <si>
    <t>1.12.3</t>
  </si>
  <si>
    <t>Chape non isolée</t>
  </si>
  <si>
    <t>1.13</t>
  </si>
  <si>
    <t>Ravalement</t>
  </si>
  <si>
    <t>1.13.1</t>
  </si>
  <si>
    <t>Enduit monocouche hydraulique</t>
  </si>
  <si>
    <t>1.14</t>
  </si>
  <si>
    <t>Charpente - Etanchéité</t>
  </si>
  <si>
    <t>1.14.1</t>
  </si>
  <si>
    <t>Structure porteuse en bois pour toit terrasse</t>
  </si>
  <si>
    <t>1.14.2</t>
  </si>
  <si>
    <t>Structure secondaire en bois</t>
  </si>
  <si>
    <t>1.14.3</t>
  </si>
  <si>
    <t>Pare-vapeur</t>
  </si>
  <si>
    <t>1.14.4</t>
  </si>
  <si>
    <t>Isolation panneaux rigides</t>
  </si>
  <si>
    <t>1.14.5</t>
  </si>
  <si>
    <t>Complexe d'étanchéité</t>
  </si>
  <si>
    <t>1.14.6</t>
  </si>
  <si>
    <t>Fourniture et pose de couvertines</t>
  </si>
  <si>
    <t>1.14.7</t>
  </si>
  <si>
    <t>Fourniture et pose de boites à eau</t>
  </si>
  <si>
    <t>1.15</t>
  </si>
  <si>
    <t>Escalier métallique - Garde-corps</t>
  </si>
  <si>
    <t>1.15.1</t>
  </si>
  <si>
    <t>Escalier métallique</t>
  </si>
  <si>
    <t>1.15.2</t>
  </si>
  <si>
    <t>Garde-corps</t>
  </si>
  <si>
    <t>TOTAL MARCHÉ</t>
  </si>
  <si>
    <t>TOTAL</t>
  </si>
  <si>
    <t>H.T.</t>
  </si>
  <si>
    <t>T.V.A  :</t>
  </si>
  <si>
    <t>T.T.C.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</si>
</sst>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0.00\%"/>
  </numFmts>
  <fonts count="10" x14ac:knownFonts="1">
    <font>
      <sz val="10"/>
      <name val="Arial"/>
    </font>
    <font>
      <sz val="11"/>
      <color theme="1"/>
      <name val="Calibri"/>
      <family val="2"/>
      <scheme val="minor"/>
    </font>
    <font>
      <b/>
      <sz val="10"/>
      <name val="Century Gothic"/>
      <family val="2"/>
    </font>
    <font>
      <sz val="10"/>
      <name val="Century Gothic"/>
      <family val="2"/>
    </font>
    <font>
      <b/>
      <sz val="16"/>
      <name val="Century Gothic"/>
      <family val="2"/>
    </font>
    <font>
      <sz val="18"/>
      <name val="Century Gothic"/>
      <family val="2"/>
    </font>
    <font>
      <b/>
      <sz val="12"/>
      <name val="Century Gothic"/>
      <family val="2"/>
    </font>
    <font>
      <sz val="10"/>
      <name val="Arial"/>
      <family val="2"/>
    </font>
    <font>
      <b/>
      <sz val="12"/>
      <name val="Arial"/>
      <family val="2"/>
    </font>
    <font>
      <b/>
      <sz val="11"/>
      <name val="Century Gothic"/>
      <family val="2"/>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indexed="51"/>
        <bgColor indexed="22"/>
      </patternFill>
    </fill>
    <fill>
      <patternFill patternType="solid">
        <fgColor theme="0" tint="-0.249977111117893"/>
        <bgColor indexed="22"/>
      </patternFill>
    </fill>
  </fills>
  <borders count="4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indexed="64"/>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0" fontId="7" fillId="0" borderId="40">
      <alignment vertical="top" wrapText="1"/>
    </xf>
    <xf numFmtId="4" fontId="8" fillId="4" borderId="40">
      <alignment horizontal="right" wrapText="1"/>
    </xf>
  </cellStyleXfs>
  <cellXfs count="119">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4" fontId="2" fillId="2" borderId="2" xfId="0" applyNumberFormat="1" applyFont="1" applyFill="1" applyBorder="1" applyAlignment="1">
      <alignment horizontal="center" vertical="center"/>
    </xf>
    <xf numFmtId="4" fontId="2" fillId="2" borderId="3" xfId="0" applyNumberFormat="1" applyFont="1" applyFill="1" applyBorder="1" applyAlignment="1">
      <alignment horizontal="center" vertical="center"/>
    </xf>
    <xf numFmtId="0" fontId="3" fillId="0" borderId="0" xfId="0" applyFont="1"/>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4" fontId="2" fillId="2" borderId="5" xfId="0" applyNumberFormat="1" applyFont="1" applyFill="1" applyBorder="1" applyAlignment="1">
      <alignment horizontal="center" vertical="center"/>
    </xf>
    <xf numFmtId="4" fontId="2" fillId="2" borderId="6" xfId="0" applyNumberFormat="1" applyFont="1" applyFill="1" applyBorder="1" applyAlignment="1">
      <alignment horizontal="center" vertical="center"/>
    </xf>
    <xf numFmtId="0" fontId="3" fillId="0" borderId="7" xfId="0" applyFont="1" applyBorder="1" applyAlignment="1" applyProtection="1">
      <alignment horizontal="center" vertical="top"/>
      <protection locked="0"/>
    </xf>
    <xf numFmtId="0" fontId="3" fillId="0" borderId="8" xfId="0" applyFont="1" applyBorder="1" applyAlignment="1">
      <alignment vertical="top" wrapText="1"/>
    </xf>
    <xf numFmtId="0" fontId="3" fillId="0" borderId="8" xfId="0" applyFont="1" applyBorder="1" applyAlignment="1">
      <alignment horizontal="right" vertical="top"/>
    </xf>
    <xf numFmtId="4" fontId="3" fillId="0" borderId="8" xfId="0" quotePrefix="1" applyNumberFormat="1" applyFont="1" applyBorder="1" applyAlignment="1">
      <alignment horizontal="right" vertical="top"/>
    </xf>
    <xf numFmtId="4" fontId="3" fillId="0" borderId="9" xfId="0" applyNumberFormat="1" applyFont="1" applyBorder="1" applyAlignment="1">
      <alignment vertical="top"/>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3" fillId="0" borderId="13" xfId="0" applyFont="1" applyBorder="1" applyAlignment="1" applyProtection="1">
      <alignment horizontal="center" vertical="top"/>
      <protection locked="0"/>
    </xf>
    <xf numFmtId="0" fontId="3" fillId="0" borderId="14" xfId="0" applyFont="1" applyBorder="1" applyAlignment="1">
      <alignment vertical="top" wrapText="1"/>
    </xf>
    <xf numFmtId="0" fontId="3" fillId="0" borderId="14" xfId="0" applyFont="1" applyBorder="1" applyAlignment="1">
      <alignment horizontal="right" vertical="top"/>
    </xf>
    <xf numFmtId="4" fontId="3" fillId="0" borderId="14" xfId="0" quotePrefix="1" applyNumberFormat="1" applyFont="1" applyBorder="1" applyAlignment="1">
      <alignment horizontal="right" vertical="top"/>
    </xf>
    <xf numFmtId="4" fontId="3" fillId="0" borderId="15" xfId="0" applyNumberFormat="1" applyFont="1" applyBorder="1" applyAlignment="1">
      <alignment vertical="top"/>
    </xf>
    <xf numFmtId="0" fontId="3" fillId="0" borderId="16" xfId="0" applyFont="1" applyBorder="1" applyAlignment="1" applyProtection="1">
      <alignment horizontal="center" vertical="top"/>
      <protection locked="0"/>
    </xf>
    <xf numFmtId="0" fontId="3" fillId="0" borderId="17" xfId="0" applyFont="1" applyBorder="1" applyAlignment="1">
      <alignment horizontal="justify" vertical="top" wrapText="1"/>
    </xf>
    <xf numFmtId="0" fontId="3" fillId="0" borderId="0" xfId="0" applyFont="1" applyAlignment="1">
      <alignment horizontal="justify" vertical="top" wrapText="1"/>
    </xf>
    <xf numFmtId="0" fontId="3" fillId="0" borderId="18" xfId="0" applyFont="1" applyBorder="1" applyAlignment="1">
      <alignment horizontal="justify" vertical="top" wrapText="1"/>
    </xf>
    <xf numFmtId="4" fontId="3" fillId="0" borderId="19" xfId="0" applyNumberFormat="1" applyFont="1" applyBorder="1" applyAlignment="1">
      <alignment vertical="top"/>
    </xf>
    <xf numFmtId="0" fontId="3" fillId="0" borderId="17" xfId="0" applyFont="1" applyBorder="1" applyAlignment="1">
      <alignment horizontal="justify" vertical="top" wrapText="1"/>
    </xf>
    <xf numFmtId="0" fontId="3" fillId="0" borderId="0" xfId="0" applyFont="1" applyAlignment="1">
      <alignment horizontal="justify" vertical="top" wrapText="1"/>
    </xf>
    <xf numFmtId="0" fontId="3" fillId="0" borderId="18" xfId="0" applyFont="1" applyBorder="1" applyAlignment="1">
      <alignment horizontal="justify" vertical="top" wrapText="1"/>
    </xf>
    <xf numFmtId="0" fontId="3" fillId="0" borderId="17" xfId="0" applyFont="1" applyBorder="1" applyAlignment="1">
      <alignment horizontal="justify" vertical="justify" wrapText="1"/>
    </xf>
    <xf numFmtId="0" fontId="3" fillId="0" borderId="0" xfId="0" applyFont="1" applyAlignment="1">
      <alignment horizontal="justify" vertical="justify" wrapText="1"/>
    </xf>
    <xf numFmtId="0" fontId="3" fillId="0" borderId="18" xfId="0" applyFont="1" applyBorder="1" applyAlignment="1">
      <alignment horizontal="justify" vertical="justify" wrapText="1"/>
    </xf>
    <xf numFmtId="0" fontId="3" fillId="0" borderId="20" xfId="0" applyFont="1" applyBorder="1" applyAlignment="1">
      <alignment horizontal="center" vertical="top"/>
    </xf>
    <xf numFmtId="0" fontId="3" fillId="0" borderId="21" xfId="0" applyFont="1" applyBorder="1" applyAlignment="1">
      <alignment horizontal="justify" vertical="top" wrapText="1"/>
    </xf>
    <xf numFmtId="0" fontId="3" fillId="0" borderId="22" xfId="0" applyFont="1" applyBorder="1" applyAlignment="1">
      <alignment vertical="top" wrapText="1"/>
    </xf>
    <xf numFmtId="0" fontId="3" fillId="0" borderId="22" xfId="0" applyFont="1" applyBorder="1" applyAlignment="1">
      <alignment horizontal="right" vertical="top"/>
    </xf>
    <xf numFmtId="4" fontId="3" fillId="0" borderId="23" xfId="0" applyNumberFormat="1" applyFont="1" applyBorder="1" applyAlignment="1">
      <alignment horizontal="right" vertical="top"/>
    </xf>
    <xf numFmtId="4" fontId="3" fillId="0" borderId="24" xfId="0" applyNumberFormat="1" applyFont="1" applyBorder="1" applyAlignment="1">
      <alignment vertical="top"/>
    </xf>
    <xf numFmtId="0" fontId="4" fillId="2" borderId="25"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5" fillId="0" borderId="0" xfId="0" applyFont="1"/>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6" fillId="2" borderId="10" xfId="0" applyFont="1" applyFill="1" applyBorder="1" applyAlignment="1" applyProtection="1">
      <alignment horizontal="center" vertical="center"/>
      <protection locked="0"/>
    </xf>
    <xf numFmtId="0" fontId="6" fillId="2" borderId="11" xfId="0" applyFont="1" applyFill="1" applyBorder="1" applyAlignment="1" applyProtection="1">
      <alignment horizontal="left" vertical="center"/>
      <protection locked="0"/>
    </xf>
    <xf numFmtId="0" fontId="2" fillId="2" borderId="28"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3" fillId="0" borderId="30" xfId="0" applyFont="1" applyBorder="1" applyAlignment="1">
      <alignment horizontal="center" vertical="top"/>
    </xf>
    <xf numFmtId="0" fontId="3" fillId="0" borderId="31" xfId="0" applyFont="1" applyBorder="1" applyAlignment="1">
      <alignment horizontal="justify" vertical="top" wrapText="1"/>
    </xf>
    <xf numFmtId="0" fontId="3" fillId="0" borderId="18" xfId="0" applyFont="1" applyBorder="1" applyAlignment="1">
      <alignment horizontal="center" vertical="top" wrapText="1"/>
    </xf>
    <xf numFmtId="0" fontId="3" fillId="0" borderId="18" xfId="0" applyFont="1" applyBorder="1" applyAlignment="1">
      <alignment horizontal="center" vertical="top"/>
    </xf>
    <xf numFmtId="44" fontId="3" fillId="0" borderId="31" xfId="1" applyFont="1" applyFill="1" applyBorder="1" applyAlignment="1" applyProtection="1">
      <alignment horizontal="right" vertical="top"/>
    </xf>
    <xf numFmtId="44" fontId="3" fillId="0" borderId="32" xfId="1" applyFont="1" applyFill="1" applyBorder="1" applyAlignment="1" applyProtection="1">
      <alignment horizontal="right" vertical="top"/>
    </xf>
    <xf numFmtId="0" fontId="2" fillId="0" borderId="0" xfId="0" applyFont="1"/>
    <xf numFmtId="0" fontId="3" fillId="0" borderId="18" xfId="0" applyFont="1" applyBorder="1" applyAlignment="1">
      <alignment horizontal="center" vertical="center" wrapText="1"/>
    </xf>
    <xf numFmtId="0" fontId="3" fillId="0" borderId="18" xfId="0" applyFont="1" applyBorder="1" applyAlignment="1">
      <alignment horizontal="center" vertical="center"/>
    </xf>
    <xf numFmtId="44" fontId="3" fillId="0" borderId="31" xfId="1" applyFont="1" applyFill="1" applyBorder="1" applyAlignment="1" applyProtection="1">
      <alignment horizontal="right" vertical="center"/>
    </xf>
    <xf numFmtId="44" fontId="3" fillId="0" borderId="19" xfId="1" applyFont="1" applyFill="1" applyBorder="1" applyAlignment="1" applyProtection="1">
      <alignment horizontal="right" vertical="center"/>
    </xf>
    <xf numFmtId="44" fontId="2" fillId="2" borderId="29" xfId="1" applyFont="1" applyFill="1" applyBorder="1" applyAlignment="1" applyProtection="1">
      <alignment horizontal="center" vertical="center"/>
      <protection locked="0"/>
    </xf>
    <xf numFmtId="44" fontId="2" fillId="2" borderId="12" xfId="1" applyFont="1" applyFill="1" applyBorder="1" applyAlignment="1" applyProtection="1">
      <alignment horizontal="center" vertical="center"/>
      <protection locked="0"/>
    </xf>
    <xf numFmtId="0" fontId="3" fillId="0" borderId="33" xfId="0" applyFont="1" applyBorder="1" applyAlignment="1">
      <alignment horizontal="center" vertical="top"/>
    </xf>
    <xf numFmtId="0" fontId="3" fillId="0" borderId="34" xfId="0" applyFont="1" applyBorder="1" applyAlignment="1">
      <alignment horizontal="justify" vertical="top" wrapText="1"/>
    </xf>
    <xf numFmtId="0" fontId="3" fillId="0" borderId="34" xfId="0" applyFont="1" applyBorder="1" applyAlignment="1">
      <alignment horizontal="center" vertical="center" wrapText="1"/>
    </xf>
    <xf numFmtId="164" fontId="3" fillId="0" borderId="34" xfId="0" applyNumberFormat="1" applyFont="1" applyBorder="1" applyAlignment="1">
      <alignment horizontal="center" vertical="center"/>
    </xf>
    <xf numFmtId="44" fontId="3" fillId="0" borderId="35" xfId="1" applyFont="1" applyFill="1" applyBorder="1" applyAlignment="1" applyProtection="1">
      <alignment horizontal="center" vertical="center"/>
    </xf>
    <xf numFmtId="44" fontId="3" fillId="0" borderId="36" xfId="1" applyFont="1" applyFill="1" applyBorder="1" applyAlignment="1" applyProtection="1">
      <alignment horizontal="right" vertical="center"/>
    </xf>
    <xf numFmtId="0" fontId="3" fillId="0" borderId="18" xfId="0" applyFont="1" applyBorder="1" applyAlignment="1">
      <alignment horizontal="left" vertical="top" wrapText="1"/>
    </xf>
    <xf numFmtId="164" fontId="3" fillId="0" borderId="18" xfId="0" applyNumberFormat="1" applyFont="1" applyBorder="1" applyAlignment="1">
      <alignment horizontal="center" vertical="center"/>
    </xf>
    <xf numFmtId="44" fontId="3" fillId="0" borderId="31" xfId="1" applyFont="1" applyFill="1" applyBorder="1" applyAlignment="1" applyProtection="1">
      <alignment horizontal="center" vertical="center"/>
    </xf>
    <xf numFmtId="0" fontId="3" fillId="0" borderId="18" xfId="0" quotePrefix="1" applyFont="1" applyBorder="1" applyAlignment="1">
      <alignment horizontal="justify" vertical="top" wrapText="1"/>
    </xf>
    <xf numFmtId="0" fontId="3" fillId="0" borderId="18" xfId="0" quotePrefix="1" applyFont="1" applyBorder="1" applyAlignment="1">
      <alignment vertical="top" wrapText="1"/>
    </xf>
    <xf numFmtId="0" fontId="3" fillId="0" borderId="16" xfId="0" applyFont="1" applyBorder="1" applyAlignment="1">
      <alignment horizontal="center" vertical="top"/>
    </xf>
    <xf numFmtId="0" fontId="3" fillId="0" borderId="37" xfId="0" applyFont="1" applyBorder="1" applyAlignment="1">
      <alignment horizontal="justify" vertical="top" wrapText="1"/>
    </xf>
    <xf numFmtId="0" fontId="3" fillId="0" borderId="0" xfId="0" applyFont="1" applyAlignment="1">
      <alignment horizontal="center" vertical="center" wrapText="1"/>
    </xf>
    <xf numFmtId="164" fontId="3" fillId="0" borderId="37" xfId="0" applyNumberFormat="1" applyFont="1" applyBorder="1" applyAlignment="1">
      <alignment horizontal="center" vertical="center"/>
    </xf>
    <xf numFmtId="164" fontId="3" fillId="0" borderId="31" xfId="0" applyNumberFormat="1" applyFont="1" applyBorder="1" applyAlignment="1">
      <alignment horizontal="center" vertical="center"/>
    </xf>
    <xf numFmtId="0" fontId="3" fillId="0" borderId="38" xfId="0" applyFont="1" applyBorder="1" applyAlignment="1">
      <alignment horizontal="center" vertical="top"/>
    </xf>
    <xf numFmtId="0" fontId="3" fillId="0" borderId="37" xfId="0" applyFont="1" applyBorder="1" applyAlignment="1">
      <alignment horizontal="center" vertical="center" wrapText="1"/>
    </xf>
    <xf numFmtId="44" fontId="3" fillId="0" borderId="37" xfId="1" applyFont="1" applyFill="1" applyBorder="1" applyAlignment="1" applyProtection="1">
      <alignment horizontal="center" vertical="center"/>
    </xf>
    <xf numFmtId="44" fontId="3" fillId="0" borderId="39" xfId="1" applyFont="1" applyFill="1" applyBorder="1" applyAlignment="1" applyProtection="1">
      <alignment horizontal="right" vertical="center"/>
    </xf>
    <xf numFmtId="0" fontId="3" fillId="0" borderId="31" xfId="0" applyFont="1" applyBorder="1" applyAlignment="1">
      <alignment horizontal="center" vertical="center" wrapText="1"/>
    </xf>
    <xf numFmtId="44" fontId="3" fillId="0" borderId="32" xfId="1" applyFont="1" applyFill="1" applyBorder="1" applyAlignment="1" applyProtection="1">
      <alignment horizontal="right" vertical="center"/>
    </xf>
    <xf numFmtId="0" fontId="3" fillId="0" borderId="31" xfId="0" applyFont="1" applyBorder="1" applyAlignment="1">
      <alignment horizontal="right" vertical="top" wrapText="1"/>
    </xf>
    <xf numFmtId="0" fontId="3" fillId="0" borderId="4" xfId="0" applyFont="1" applyBorder="1" applyAlignment="1">
      <alignment horizontal="center" vertical="top"/>
    </xf>
    <xf numFmtId="0" fontId="3" fillId="0" borderId="5" xfId="0" applyFont="1" applyBorder="1" applyAlignment="1">
      <alignment horizontal="justify" vertical="top" wrapText="1"/>
    </xf>
    <xf numFmtId="0" fontId="3" fillId="0" borderId="5" xfId="0" applyFont="1" applyBorder="1" applyAlignment="1">
      <alignment horizontal="center" vertical="center" wrapText="1"/>
    </xf>
    <xf numFmtId="164" fontId="3" fillId="0" borderId="5" xfId="0" applyNumberFormat="1" applyFont="1" applyBorder="1" applyAlignment="1">
      <alignment horizontal="center" vertical="center"/>
    </xf>
    <xf numFmtId="44" fontId="3" fillId="0" borderId="5" xfId="1" applyFont="1" applyFill="1" applyBorder="1" applyAlignment="1" applyProtection="1">
      <alignment horizontal="center" vertical="center"/>
    </xf>
    <xf numFmtId="44" fontId="3" fillId="0" borderId="6" xfId="1" applyFont="1" applyFill="1" applyBorder="1" applyAlignment="1" applyProtection="1">
      <alignment horizontal="right" vertical="center"/>
    </xf>
    <xf numFmtId="0" fontId="3" fillId="3" borderId="41" xfId="2" applyFont="1" applyFill="1" applyBorder="1" applyAlignment="1">
      <alignment horizontal="center" vertical="top" wrapText="1"/>
    </xf>
    <xf numFmtId="0" fontId="3" fillId="3" borderId="42" xfId="2" applyFont="1" applyFill="1" applyBorder="1">
      <alignment vertical="top" wrapText="1"/>
    </xf>
    <xf numFmtId="0" fontId="7" fillId="3" borderId="42" xfId="2" applyFill="1" applyBorder="1">
      <alignment vertical="top" wrapText="1"/>
    </xf>
    <xf numFmtId="0" fontId="7" fillId="3" borderId="42" xfId="2" applyFill="1" applyBorder="1" applyAlignment="1">
      <alignment horizontal="right" vertical="top" wrapText="1"/>
    </xf>
    <xf numFmtId="0" fontId="7" fillId="3" borderId="43" xfId="2" applyFill="1" applyBorder="1">
      <alignment vertical="top" wrapText="1"/>
    </xf>
    <xf numFmtId="4" fontId="6" fillId="5" borderId="16" xfId="3" applyFont="1" applyFill="1" applyBorder="1" applyAlignment="1">
      <alignment horizontal="center" vertical="center"/>
    </xf>
    <xf numFmtId="4" fontId="6" fillId="5" borderId="0" xfId="3" applyFont="1" applyFill="1" applyBorder="1" applyAlignment="1">
      <alignment horizontal="center" vertical="center"/>
    </xf>
    <xf numFmtId="0" fontId="3" fillId="3" borderId="0" xfId="0" applyFont="1" applyFill="1"/>
    <xf numFmtId="4" fontId="9" fillId="5" borderId="0" xfId="3" applyFont="1" applyFill="1" applyBorder="1" applyAlignment="1"/>
    <xf numFmtId="165" fontId="9" fillId="3" borderId="0" xfId="0" applyNumberFormat="1" applyFont="1" applyFill="1" applyAlignment="1" applyProtection="1">
      <alignment horizontal="left"/>
      <protection locked="0"/>
    </xf>
    <xf numFmtId="44" fontId="9" fillId="5" borderId="44" xfId="1" applyFont="1" applyFill="1" applyBorder="1" applyAlignment="1">
      <alignment horizontal="right" vertical="center" wrapText="1"/>
    </xf>
    <xf numFmtId="4" fontId="2" fillId="5" borderId="0" xfId="3" applyFont="1" applyFill="1" applyBorder="1" applyAlignment="1">
      <alignment horizontal="left" wrapText="1"/>
    </xf>
    <xf numFmtId="0" fontId="2" fillId="3" borderId="0" xfId="2" applyFont="1" applyFill="1" applyBorder="1">
      <alignment vertical="top" wrapText="1"/>
    </xf>
    <xf numFmtId="44" fontId="9" fillId="5" borderId="19" xfId="1" applyFont="1" applyFill="1" applyBorder="1" applyAlignment="1">
      <alignment horizontal="right" wrapText="1"/>
    </xf>
    <xf numFmtId="4" fontId="9" fillId="5" borderId="0" xfId="3" applyFont="1" applyFill="1" applyBorder="1" applyAlignment="1">
      <alignment horizontal="left"/>
    </xf>
    <xf numFmtId="44" fontId="9" fillId="5" borderId="19" xfId="1" applyFont="1" applyFill="1" applyBorder="1" applyAlignment="1">
      <alignment horizontal="right" vertical="center" wrapText="1"/>
    </xf>
    <xf numFmtId="44" fontId="9" fillId="5" borderId="9" xfId="1" applyFont="1" applyFill="1" applyBorder="1" applyAlignment="1">
      <alignment horizontal="right" wrapText="1"/>
    </xf>
    <xf numFmtId="44" fontId="9" fillId="5" borderId="45" xfId="1" applyFont="1" applyFill="1" applyBorder="1" applyAlignment="1">
      <alignment horizontal="right" vertical="center" wrapText="1"/>
    </xf>
    <xf numFmtId="0" fontId="3" fillId="3" borderId="46" xfId="2" applyFont="1" applyFill="1" applyBorder="1" applyAlignment="1">
      <alignment horizontal="center" vertical="top" wrapText="1"/>
    </xf>
    <xf numFmtId="0" fontId="3" fillId="3" borderId="47" xfId="2" applyFont="1" applyFill="1" applyBorder="1">
      <alignment vertical="top" wrapText="1"/>
    </xf>
    <xf numFmtId="0" fontId="7" fillId="3" borderId="47" xfId="2" applyFill="1" applyBorder="1">
      <alignment vertical="top" wrapText="1"/>
    </xf>
    <xf numFmtId="0" fontId="7" fillId="3" borderId="47" xfId="2" applyFill="1" applyBorder="1" applyAlignment="1">
      <alignment horizontal="right" vertical="top" wrapText="1"/>
    </xf>
    <xf numFmtId="0" fontId="7" fillId="3" borderId="48" xfId="2" applyFill="1" applyBorder="1">
      <alignment vertical="top" wrapText="1"/>
    </xf>
    <xf numFmtId="0" fontId="3" fillId="0" borderId="0" xfId="0" applyFont="1" applyAlignment="1">
      <alignment horizontal="center"/>
    </xf>
    <xf numFmtId="0" fontId="3" fillId="0" borderId="0" xfId="0" applyFont="1" applyAlignment="1">
      <alignment horizontal="right"/>
    </xf>
  </cellXfs>
  <cellStyles count="4">
    <cellStyle name="lig_inseree" xfId="2" xr:uid="{EAF035D0-462B-4FCF-9D51-8A6389EC3B53}"/>
    <cellStyle name="Monétaire" xfId="1" builtinId="4"/>
    <cellStyle name="Normal" xfId="0" builtinId="0"/>
    <cellStyle name="TTC" xfId="3" xr:uid="{91633F0B-880E-4ADC-9B7F-31B1B97FFE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DA2C6-0AC8-4A2E-8E98-804727D5BD5C}">
  <dimension ref="A1:F109"/>
  <sheetViews>
    <sheetView tabSelected="1" topLeftCell="A79" zoomScaleNormal="100" zoomScaleSheetLayoutView="100" workbookViewId="0">
      <selection activeCell="G104" sqref="G104"/>
    </sheetView>
  </sheetViews>
  <sheetFormatPr baseColWidth="10" defaultColWidth="11.44140625" defaultRowHeight="13.2" x14ac:dyDescent="0.25"/>
  <cols>
    <col min="1" max="1" width="8.33203125" style="117" customWidth="1"/>
    <col min="2" max="2" width="56.5546875" style="5" customWidth="1"/>
    <col min="3" max="3" width="4.6640625" style="5" customWidth="1"/>
    <col min="4" max="4" width="12" style="118" bestFit="1" customWidth="1"/>
    <col min="5" max="5" width="13" style="5" bestFit="1" customWidth="1"/>
    <col min="6" max="6" width="15.44140625" style="5" bestFit="1" customWidth="1"/>
    <col min="7" max="256" width="11.44140625" style="5"/>
    <col min="257" max="257" width="8.33203125" style="5" customWidth="1"/>
    <col min="258" max="258" width="56.5546875" style="5" customWidth="1"/>
    <col min="259" max="259" width="4.6640625" style="5" customWidth="1"/>
    <col min="260" max="260" width="12" style="5" bestFit="1" customWidth="1"/>
    <col min="261" max="261" width="13" style="5" bestFit="1" customWidth="1"/>
    <col min="262" max="262" width="15.44140625" style="5" bestFit="1" customWidth="1"/>
    <col min="263" max="512" width="11.44140625" style="5"/>
    <col min="513" max="513" width="8.33203125" style="5" customWidth="1"/>
    <col min="514" max="514" width="56.5546875" style="5" customWidth="1"/>
    <col min="515" max="515" width="4.6640625" style="5" customWidth="1"/>
    <col min="516" max="516" width="12" style="5" bestFit="1" customWidth="1"/>
    <col min="517" max="517" width="13" style="5" bestFit="1" customWidth="1"/>
    <col min="518" max="518" width="15.44140625" style="5" bestFit="1" customWidth="1"/>
    <col min="519" max="768" width="11.44140625" style="5"/>
    <col min="769" max="769" width="8.33203125" style="5" customWidth="1"/>
    <col min="770" max="770" width="56.5546875" style="5" customWidth="1"/>
    <col min="771" max="771" width="4.6640625" style="5" customWidth="1"/>
    <col min="772" max="772" width="12" style="5" bestFit="1" customWidth="1"/>
    <col min="773" max="773" width="13" style="5" bestFit="1" customWidth="1"/>
    <col min="774" max="774" width="15.44140625" style="5" bestFit="1" customWidth="1"/>
    <col min="775" max="1024" width="11.44140625" style="5"/>
    <col min="1025" max="1025" width="8.33203125" style="5" customWidth="1"/>
    <col min="1026" max="1026" width="56.5546875" style="5" customWidth="1"/>
    <col min="1027" max="1027" width="4.6640625" style="5" customWidth="1"/>
    <col min="1028" max="1028" width="12" style="5" bestFit="1" customWidth="1"/>
    <col min="1029" max="1029" width="13" style="5" bestFit="1" customWidth="1"/>
    <col min="1030" max="1030" width="15.44140625" style="5" bestFit="1" customWidth="1"/>
    <col min="1031" max="1280" width="11.44140625" style="5"/>
    <col min="1281" max="1281" width="8.33203125" style="5" customWidth="1"/>
    <col min="1282" max="1282" width="56.5546875" style="5" customWidth="1"/>
    <col min="1283" max="1283" width="4.6640625" style="5" customWidth="1"/>
    <col min="1284" max="1284" width="12" style="5" bestFit="1" customWidth="1"/>
    <col min="1285" max="1285" width="13" style="5" bestFit="1" customWidth="1"/>
    <col min="1286" max="1286" width="15.44140625" style="5" bestFit="1" customWidth="1"/>
    <col min="1287" max="1536" width="11.44140625" style="5"/>
    <col min="1537" max="1537" width="8.33203125" style="5" customWidth="1"/>
    <col min="1538" max="1538" width="56.5546875" style="5" customWidth="1"/>
    <col min="1539" max="1539" width="4.6640625" style="5" customWidth="1"/>
    <col min="1540" max="1540" width="12" style="5" bestFit="1" customWidth="1"/>
    <col min="1541" max="1541" width="13" style="5" bestFit="1" customWidth="1"/>
    <col min="1542" max="1542" width="15.44140625" style="5" bestFit="1" customWidth="1"/>
    <col min="1543" max="1792" width="11.44140625" style="5"/>
    <col min="1793" max="1793" width="8.33203125" style="5" customWidth="1"/>
    <col min="1794" max="1794" width="56.5546875" style="5" customWidth="1"/>
    <col min="1795" max="1795" width="4.6640625" style="5" customWidth="1"/>
    <col min="1796" max="1796" width="12" style="5" bestFit="1" customWidth="1"/>
    <col min="1797" max="1797" width="13" style="5" bestFit="1" customWidth="1"/>
    <col min="1798" max="1798" width="15.44140625" style="5" bestFit="1" customWidth="1"/>
    <col min="1799" max="2048" width="11.44140625" style="5"/>
    <col min="2049" max="2049" width="8.33203125" style="5" customWidth="1"/>
    <col min="2050" max="2050" width="56.5546875" style="5" customWidth="1"/>
    <col min="2051" max="2051" width="4.6640625" style="5" customWidth="1"/>
    <col min="2052" max="2052" width="12" style="5" bestFit="1" customWidth="1"/>
    <col min="2053" max="2053" width="13" style="5" bestFit="1" customWidth="1"/>
    <col min="2054" max="2054" width="15.44140625" style="5" bestFit="1" customWidth="1"/>
    <col min="2055" max="2304" width="11.44140625" style="5"/>
    <col min="2305" max="2305" width="8.33203125" style="5" customWidth="1"/>
    <col min="2306" max="2306" width="56.5546875" style="5" customWidth="1"/>
    <col min="2307" max="2307" width="4.6640625" style="5" customWidth="1"/>
    <col min="2308" max="2308" width="12" style="5" bestFit="1" customWidth="1"/>
    <col min="2309" max="2309" width="13" style="5" bestFit="1" customWidth="1"/>
    <col min="2310" max="2310" width="15.44140625" style="5" bestFit="1" customWidth="1"/>
    <col min="2311" max="2560" width="11.44140625" style="5"/>
    <col min="2561" max="2561" width="8.33203125" style="5" customWidth="1"/>
    <col min="2562" max="2562" width="56.5546875" style="5" customWidth="1"/>
    <col min="2563" max="2563" width="4.6640625" style="5" customWidth="1"/>
    <col min="2564" max="2564" width="12" style="5" bestFit="1" customWidth="1"/>
    <col min="2565" max="2565" width="13" style="5" bestFit="1" customWidth="1"/>
    <col min="2566" max="2566" width="15.44140625" style="5" bestFit="1" customWidth="1"/>
    <col min="2567" max="2816" width="11.44140625" style="5"/>
    <col min="2817" max="2817" width="8.33203125" style="5" customWidth="1"/>
    <col min="2818" max="2818" width="56.5546875" style="5" customWidth="1"/>
    <col min="2819" max="2819" width="4.6640625" style="5" customWidth="1"/>
    <col min="2820" max="2820" width="12" style="5" bestFit="1" customWidth="1"/>
    <col min="2821" max="2821" width="13" style="5" bestFit="1" customWidth="1"/>
    <col min="2822" max="2822" width="15.44140625" style="5" bestFit="1" customWidth="1"/>
    <col min="2823" max="3072" width="11.44140625" style="5"/>
    <col min="3073" max="3073" width="8.33203125" style="5" customWidth="1"/>
    <col min="3074" max="3074" width="56.5546875" style="5" customWidth="1"/>
    <col min="3075" max="3075" width="4.6640625" style="5" customWidth="1"/>
    <col min="3076" max="3076" width="12" style="5" bestFit="1" customWidth="1"/>
    <col min="3077" max="3077" width="13" style="5" bestFit="1" customWidth="1"/>
    <col min="3078" max="3078" width="15.44140625" style="5" bestFit="1" customWidth="1"/>
    <col min="3079" max="3328" width="11.44140625" style="5"/>
    <col min="3329" max="3329" width="8.33203125" style="5" customWidth="1"/>
    <col min="3330" max="3330" width="56.5546875" style="5" customWidth="1"/>
    <col min="3331" max="3331" width="4.6640625" style="5" customWidth="1"/>
    <col min="3332" max="3332" width="12" style="5" bestFit="1" customWidth="1"/>
    <col min="3333" max="3333" width="13" style="5" bestFit="1" customWidth="1"/>
    <col min="3334" max="3334" width="15.44140625" style="5" bestFit="1" customWidth="1"/>
    <col min="3335" max="3584" width="11.44140625" style="5"/>
    <col min="3585" max="3585" width="8.33203125" style="5" customWidth="1"/>
    <col min="3586" max="3586" width="56.5546875" style="5" customWidth="1"/>
    <col min="3587" max="3587" width="4.6640625" style="5" customWidth="1"/>
    <col min="3588" max="3588" width="12" style="5" bestFit="1" customWidth="1"/>
    <col min="3589" max="3589" width="13" style="5" bestFit="1" customWidth="1"/>
    <col min="3590" max="3590" width="15.44140625" style="5" bestFit="1" customWidth="1"/>
    <col min="3591" max="3840" width="11.44140625" style="5"/>
    <col min="3841" max="3841" width="8.33203125" style="5" customWidth="1"/>
    <col min="3842" max="3842" width="56.5546875" style="5" customWidth="1"/>
    <col min="3843" max="3843" width="4.6640625" style="5" customWidth="1"/>
    <col min="3844" max="3844" width="12" style="5" bestFit="1" customWidth="1"/>
    <col min="3845" max="3845" width="13" style="5" bestFit="1" customWidth="1"/>
    <col min="3846" max="3846" width="15.44140625" style="5" bestFit="1" customWidth="1"/>
    <col min="3847" max="4096" width="11.44140625" style="5"/>
    <col min="4097" max="4097" width="8.33203125" style="5" customWidth="1"/>
    <col min="4098" max="4098" width="56.5546875" style="5" customWidth="1"/>
    <col min="4099" max="4099" width="4.6640625" style="5" customWidth="1"/>
    <col min="4100" max="4100" width="12" style="5" bestFit="1" customWidth="1"/>
    <col min="4101" max="4101" width="13" style="5" bestFit="1" customWidth="1"/>
    <col min="4102" max="4102" width="15.44140625" style="5" bestFit="1" customWidth="1"/>
    <col min="4103" max="4352" width="11.44140625" style="5"/>
    <col min="4353" max="4353" width="8.33203125" style="5" customWidth="1"/>
    <col min="4354" max="4354" width="56.5546875" style="5" customWidth="1"/>
    <col min="4355" max="4355" width="4.6640625" style="5" customWidth="1"/>
    <col min="4356" max="4356" width="12" style="5" bestFit="1" customWidth="1"/>
    <col min="4357" max="4357" width="13" style="5" bestFit="1" customWidth="1"/>
    <col min="4358" max="4358" width="15.44140625" style="5" bestFit="1" customWidth="1"/>
    <col min="4359" max="4608" width="11.44140625" style="5"/>
    <col min="4609" max="4609" width="8.33203125" style="5" customWidth="1"/>
    <col min="4610" max="4610" width="56.5546875" style="5" customWidth="1"/>
    <col min="4611" max="4611" width="4.6640625" style="5" customWidth="1"/>
    <col min="4612" max="4612" width="12" style="5" bestFit="1" customWidth="1"/>
    <col min="4613" max="4613" width="13" style="5" bestFit="1" customWidth="1"/>
    <col min="4614" max="4614" width="15.44140625" style="5" bestFit="1" customWidth="1"/>
    <col min="4615" max="4864" width="11.44140625" style="5"/>
    <col min="4865" max="4865" width="8.33203125" style="5" customWidth="1"/>
    <col min="4866" max="4866" width="56.5546875" style="5" customWidth="1"/>
    <col min="4867" max="4867" width="4.6640625" style="5" customWidth="1"/>
    <col min="4868" max="4868" width="12" style="5" bestFit="1" customWidth="1"/>
    <col min="4869" max="4869" width="13" style="5" bestFit="1" customWidth="1"/>
    <col min="4870" max="4870" width="15.44140625" style="5" bestFit="1" customWidth="1"/>
    <col min="4871" max="5120" width="11.44140625" style="5"/>
    <col min="5121" max="5121" width="8.33203125" style="5" customWidth="1"/>
    <col min="5122" max="5122" width="56.5546875" style="5" customWidth="1"/>
    <col min="5123" max="5123" width="4.6640625" style="5" customWidth="1"/>
    <col min="5124" max="5124" width="12" style="5" bestFit="1" customWidth="1"/>
    <col min="5125" max="5125" width="13" style="5" bestFit="1" customWidth="1"/>
    <col min="5126" max="5126" width="15.44140625" style="5" bestFit="1" customWidth="1"/>
    <col min="5127" max="5376" width="11.44140625" style="5"/>
    <col min="5377" max="5377" width="8.33203125" style="5" customWidth="1"/>
    <col min="5378" max="5378" width="56.5546875" style="5" customWidth="1"/>
    <col min="5379" max="5379" width="4.6640625" style="5" customWidth="1"/>
    <col min="5380" max="5380" width="12" style="5" bestFit="1" customWidth="1"/>
    <col min="5381" max="5381" width="13" style="5" bestFit="1" customWidth="1"/>
    <col min="5382" max="5382" width="15.44140625" style="5" bestFit="1" customWidth="1"/>
    <col min="5383" max="5632" width="11.44140625" style="5"/>
    <col min="5633" max="5633" width="8.33203125" style="5" customWidth="1"/>
    <col min="5634" max="5634" width="56.5546875" style="5" customWidth="1"/>
    <col min="5635" max="5635" width="4.6640625" style="5" customWidth="1"/>
    <col min="5636" max="5636" width="12" style="5" bestFit="1" customWidth="1"/>
    <col min="5637" max="5637" width="13" style="5" bestFit="1" customWidth="1"/>
    <col min="5638" max="5638" width="15.44140625" style="5" bestFit="1" customWidth="1"/>
    <col min="5639" max="5888" width="11.44140625" style="5"/>
    <col min="5889" max="5889" width="8.33203125" style="5" customWidth="1"/>
    <col min="5890" max="5890" width="56.5546875" style="5" customWidth="1"/>
    <col min="5891" max="5891" width="4.6640625" style="5" customWidth="1"/>
    <col min="5892" max="5892" width="12" style="5" bestFit="1" customWidth="1"/>
    <col min="5893" max="5893" width="13" style="5" bestFit="1" customWidth="1"/>
    <col min="5894" max="5894" width="15.44140625" style="5" bestFit="1" customWidth="1"/>
    <col min="5895" max="6144" width="11.44140625" style="5"/>
    <col min="6145" max="6145" width="8.33203125" style="5" customWidth="1"/>
    <col min="6146" max="6146" width="56.5546875" style="5" customWidth="1"/>
    <col min="6147" max="6147" width="4.6640625" style="5" customWidth="1"/>
    <col min="6148" max="6148" width="12" style="5" bestFit="1" customWidth="1"/>
    <col min="6149" max="6149" width="13" style="5" bestFit="1" customWidth="1"/>
    <col min="6150" max="6150" width="15.44140625" style="5" bestFit="1" customWidth="1"/>
    <col min="6151" max="6400" width="11.44140625" style="5"/>
    <col min="6401" max="6401" width="8.33203125" style="5" customWidth="1"/>
    <col min="6402" max="6402" width="56.5546875" style="5" customWidth="1"/>
    <col min="6403" max="6403" width="4.6640625" style="5" customWidth="1"/>
    <col min="6404" max="6404" width="12" style="5" bestFit="1" customWidth="1"/>
    <col min="6405" max="6405" width="13" style="5" bestFit="1" customWidth="1"/>
    <col min="6406" max="6406" width="15.44140625" style="5" bestFit="1" customWidth="1"/>
    <col min="6407" max="6656" width="11.44140625" style="5"/>
    <col min="6657" max="6657" width="8.33203125" style="5" customWidth="1"/>
    <col min="6658" max="6658" width="56.5546875" style="5" customWidth="1"/>
    <col min="6659" max="6659" width="4.6640625" style="5" customWidth="1"/>
    <col min="6660" max="6660" width="12" style="5" bestFit="1" customWidth="1"/>
    <col min="6661" max="6661" width="13" style="5" bestFit="1" customWidth="1"/>
    <col min="6662" max="6662" width="15.44140625" style="5" bestFit="1" customWidth="1"/>
    <col min="6663" max="6912" width="11.44140625" style="5"/>
    <col min="6913" max="6913" width="8.33203125" style="5" customWidth="1"/>
    <col min="6914" max="6914" width="56.5546875" style="5" customWidth="1"/>
    <col min="6915" max="6915" width="4.6640625" style="5" customWidth="1"/>
    <col min="6916" max="6916" width="12" style="5" bestFit="1" customWidth="1"/>
    <col min="6917" max="6917" width="13" style="5" bestFit="1" customWidth="1"/>
    <col min="6918" max="6918" width="15.44140625" style="5" bestFit="1" customWidth="1"/>
    <col min="6919" max="7168" width="11.44140625" style="5"/>
    <col min="7169" max="7169" width="8.33203125" style="5" customWidth="1"/>
    <col min="7170" max="7170" width="56.5546875" style="5" customWidth="1"/>
    <col min="7171" max="7171" width="4.6640625" style="5" customWidth="1"/>
    <col min="7172" max="7172" width="12" style="5" bestFit="1" customWidth="1"/>
    <col min="7173" max="7173" width="13" style="5" bestFit="1" customWidth="1"/>
    <col min="7174" max="7174" width="15.44140625" style="5" bestFit="1" customWidth="1"/>
    <col min="7175" max="7424" width="11.44140625" style="5"/>
    <col min="7425" max="7425" width="8.33203125" style="5" customWidth="1"/>
    <col min="7426" max="7426" width="56.5546875" style="5" customWidth="1"/>
    <col min="7427" max="7427" width="4.6640625" style="5" customWidth="1"/>
    <col min="7428" max="7428" width="12" style="5" bestFit="1" customWidth="1"/>
    <col min="7429" max="7429" width="13" style="5" bestFit="1" customWidth="1"/>
    <col min="7430" max="7430" width="15.44140625" style="5" bestFit="1" customWidth="1"/>
    <col min="7431" max="7680" width="11.44140625" style="5"/>
    <col min="7681" max="7681" width="8.33203125" style="5" customWidth="1"/>
    <col min="7682" max="7682" width="56.5546875" style="5" customWidth="1"/>
    <col min="7683" max="7683" width="4.6640625" style="5" customWidth="1"/>
    <col min="7684" max="7684" width="12" style="5" bestFit="1" customWidth="1"/>
    <col min="7685" max="7685" width="13" style="5" bestFit="1" customWidth="1"/>
    <col min="7686" max="7686" width="15.44140625" style="5" bestFit="1" customWidth="1"/>
    <col min="7687" max="7936" width="11.44140625" style="5"/>
    <col min="7937" max="7937" width="8.33203125" style="5" customWidth="1"/>
    <col min="7938" max="7938" width="56.5546875" style="5" customWidth="1"/>
    <col min="7939" max="7939" width="4.6640625" style="5" customWidth="1"/>
    <col min="7940" max="7940" width="12" style="5" bestFit="1" customWidth="1"/>
    <col min="7941" max="7941" width="13" style="5" bestFit="1" customWidth="1"/>
    <col min="7942" max="7942" width="15.44140625" style="5" bestFit="1" customWidth="1"/>
    <col min="7943" max="8192" width="11.44140625" style="5"/>
    <col min="8193" max="8193" width="8.33203125" style="5" customWidth="1"/>
    <col min="8194" max="8194" width="56.5546875" style="5" customWidth="1"/>
    <col min="8195" max="8195" width="4.6640625" style="5" customWidth="1"/>
    <col min="8196" max="8196" width="12" style="5" bestFit="1" customWidth="1"/>
    <col min="8197" max="8197" width="13" style="5" bestFit="1" customWidth="1"/>
    <col min="8198" max="8198" width="15.44140625" style="5" bestFit="1" customWidth="1"/>
    <col min="8199" max="8448" width="11.44140625" style="5"/>
    <col min="8449" max="8449" width="8.33203125" style="5" customWidth="1"/>
    <col min="8450" max="8450" width="56.5546875" style="5" customWidth="1"/>
    <col min="8451" max="8451" width="4.6640625" style="5" customWidth="1"/>
    <col min="8452" max="8452" width="12" style="5" bestFit="1" customWidth="1"/>
    <col min="8453" max="8453" width="13" style="5" bestFit="1" customWidth="1"/>
    <col min="8454" max="8454" width="15.44140625" style="5" bestFit="1" customWidth="1"/>
    <col min="8455" max="8704" width="11.44140625" style="5"/>
    <col min="8705" max="8705" width="8.33203125" style="5" customWidth="1"/>
    <col min="8706" max="8706" width="56.5546875" style="5" customWidth="1"/>
    <col min="8707" max="8707" width="4.6640625" style="5" customWidth="1"/>
    <col min="8708" max="8708" width="12" style="5" bestFit="1" customWidth="1"/>
    <col min="8709" max="8709" width="13" style="5" bestFit="1" customWidth="1"/>
    <col min="8710" max="8710" width="15.44140625" style="5" bestFit="1" customWidth="1"/>
    <col min="8711" max="8960" width="11.44140625" style="5"/>
    <col min="8961" max="8961" width="8.33203125" style="5" customWidth="1"/>
    <col min="8962" max="8962" width="56.5546875" style="5" customWidth="1"/>
    <col min="8963" max="8963" width="4.6640625" style="5" customWidth="1"/>
    <col min="8964" max="8964" width="12" style="5" bestFit="1" customWidth="1"/>
    <col min="8965" max="8965" width="13" style="5" bestFit="1" customWidth="1"/>
    <col min="8966" max="8966" width="15.44140625" style="5" bestFit="1" customWidth="1"/>
    <col min="8967" max="9216" width="11.44140625" style="5"/>
    <col min="9217" max="9217" width="8.33203125" style="5" customWidth="1"/>
    <col min="9218" max="9218" width="56.5546875" style="5" customWidth="1"/>
    <col min="9219" max="9219" width="4.6640625" style="5" customWidth="1"/>
    <col min="9220" max="9220" width="12" style="5" bestFit="1" customWidth="1"/>
    <col min="9221" max="9221" width="13" style="5" bestFit="1" customWidth="1"/>
    <col min="9222" max="9222" width="15.44140625" style="5" bestFit="1" customWidth="1"/>
    <col min="9223" max="9472" width="11.44140625" style="5"/>
    <col min="9473" max="9473" width="8.33203125" style="5" customWidth="1"/>
    <col min="9474" max="9474" width="56.5546875" style="5" customWidth="1"/>
    <col min="9475" max="9475" width="4.6640625" style="5" customWidth="1"/>
    <col min="9476" max="9476" width="12" style="5" bestFit="1" customWidth="1"/>
    <col min="9477" max="9477" width="13" style="5" bestFit="1" customWidth="1"/>
    <col min="9478" max="9478" width="15.44140625" style="5" bestFit="1" customWidth="1"/>
    <col min="9479" max="9728" width="11.44140625" style="5"/>
    <col min="9729" max="9729" width="8.33203125" style="5" customWidth="1"/>
    <col min="9730" max="9730" width="56.5546875" style="5" customWidth="1"/>
    <col min="9731" max="9731" width="4.6640625" style="5" customWidth="1"/>
    <col min="9732" max="9732" width="12" style="5" bestFit="1" customWidth="1"/>
    <col min="9733" max="9733" width="13" style="5" bestFit="1" customWidth="1"/>
    <col min="9734" max="9734" width="15.44140625" style="5" bestFit="1" customWidth="1"/>
    <col min="9735" max="9984" width="11.44140625" style="5"/>
    <col min="9985" max="9985" width="8.33203125" style="5" customWidth="1"/>
    <col min="9986" max="9986" width="56.5546875" style="5" customWidth="1"/>
    <col min="9987" max="9987" width="4.6640625" style="5" customWidth="1"/>
    <col min="9988" max="9988" width="12" style="5" bestFit="1" customWidth="1"/>
    <col min="9989" max="9989" width="13" style="5" bestFit="1" customWidth="1"/>
    <col min="9990" max="9990" width="15.44140625" style="5" bestFit="1" customWidth="1"/>
    <col min="9991" max="10240" width="11.44140625" style="5"/>
    <col min="10241" max="10241" width="8.33203125" style="5" customWidth="1"/>
    <col min="10242" max="10242" width="56.5546875" style="5" customWidth="1"/>
    <col min="10243" max="10243" width="4.6640625" style="5" customWidth="1"/>
    <col min="10244" max="10244" width="12" style="5" bestFit="1" customWidth="1"/>
    <col min="10245" max="10245" width="13" style="5" bestFit="1" customWidth="1"/>
    <col min="10246" max="10246" width="15.44140625" style="5" bestFit="1" customWidth="1"/>
    <col min="10247" max="10496" width="11.44140625" style="5"/>
    <col min="10497" max="10497" width="8.33203125" style="5" customWidth="1"/>
    <col min="10498" max="10498" width="56.5546875" style="5" customWidth="1"/>
    <col min="10499" max="10499" width="4.6640625" style="5" customWidth="1"/>
    <col min="10500" max="10500" width="12" style="5" bestFit="1" customWidth="1"/>
    <col min="10501" max="10501" width="13" style="5" bestFit="1" customWidth="1"/>
    <col min="10502" max="10502" width="15.44140625" style="5" bestFit="1" customWidth="1"/>
    <col min="10503" max="10752" width="11.44140625" style="5"/>
    <col min="10753" max="10753" width="8.33203125" style="5" customWidth="1"/>
    <col min="10754" max="10754" width="56.5546875" style="5" customWidth="1"/>
    <col min="10755" max="10755" width="4.6640625" style="5" customWidth="1"/>
    <col min="10756" max="10756" width="12" style="5" bestFit="1" customWidth="1"/>
    <col min="10757" max="10757" width="13" style="5" bestFit="1" customWidth="1"/>
    <col min="10758" max="10758" width="15.44140625" style="5" bestFit="1" customWidth="1"/>
    <col min="10759" max="11008" width="11.44140625" style="5"/>
    <col min="11009" max="11009" width="8.33203125" style="5" customWidth="1"/>
    <col min="11010" max="11010" width="56.5546875" style="5" customWidth="1"/>
    <col min="11011" max="11011" width="4.6640625" style="5" customWidth="1"/>
    <col min="11012" max="11012" width="12" style="5" bestFit="1" customWidth="1"/>
    <col min="11013" max="11013" width="13" style="5" bestFit="1" customWidth="1"/>
    <col min="11014" max="11014" width="15.44140625" style="5" bestFit="1" customWidth="1"/>
    <col min="11015" max="11264" width="11.44140625" style="5"/>
    <col min="11265" max="11265" width="8.33203125" style="5" customWidth="1"/>
    <col min="11266" max="11266" width="56.5546875" style="5" customWidth="1"/>
    <col min="11267" max="11267" width="4.6640625" style="5" customWidth="1"/>
    <col min="11268" max="11268" width="12" style="5" bestFit="1" customWidth="1"/>
    <col min="11269" max="11269" width="13" style="5" bestFit="1" customWidth="1"/>
    <col min="11270" max="11270" width="15.44140625" style="5" bestFit="1" customWidth="1"/>
    <col min="11271" max="11520" width="11.44140625" style="5"/>
    <col min="11521" max="11521" width="8.33203125" style="5" customWidth="1"/>
    <col min="11522" max="11522" width="56.5546875" style="5" customWidth="1"/>
    <col min="11523" max="11523" width="4.6640625" style="5" customWidth="1"/>
    <col min="11524" max="11524" width="12" style="5" bestFit="1" customWidth="1"/>
    <col min="11525" max="11525" width="13" style="5" bestFit="1" customWidth="1"/>
    <col min="11526" max="11526" width="15.44140625" style="5" bestFit="1" customWidth="1"/>
    <col min="11527" max="11776" width="11.44140625" style="5"/>
    <col min="11777" max="11777" width="8.33203125" style="5" customWidth="1"/>
    <col min="11778" max="11778" width="56.5546875" style="5" customWidth="1"/>
    <col min="11779" max="11779" width="4.6640625" style="5" customWidth="1"/>
    <col min="11780" max="11780" width="12" style="5" bestFit="1" customWidth="1"/>
    <col min="11781" max="11781" width="13" style="5" bestFit="1" customWidth="1"/>
    <col min="11782" max="11782" width="15.44140625" style="5" bestFit="1" customWidth="1"/>
    <col min="11783" max="12032" width="11.44140625" style="5"/>
    <col min="12033" max="12033" width="8.33203125" style="5" customWidth="1"/>
    <col min="12034" max="12034" width="56.5546875" style="5" customWidth="1"/>
    <col min="12035" max="12035" width="4.6640625" style="5" customWidth="1"/>
    <col min="12036" max="12036" width="12" style="5" bestFit="1" customWidth="1"/>
    <col min="12037" max="12037" width="13" style="5" bestFit="1" customWidth="1"/>
    <col min="12038" max="12038" width="15.44140625" style="5" bestFit="1" customWidth="1"/>
    <col min="12039" max="12288" width="11.44140625" style="5"/>
    <col min="12289" max="12289" width="8.33203125" style="5" customWidth="1"/>
    <col min="12290" max="12290" width="56.5546875" style="5" customWidth="1"/>
    <col min="12291" max="12291" width="4.6640625" style="5" customWidth="1"/>
    <col min="12292" max="12292" width="12" style="5" bestFit="1" customWidth="1"/>
    <col min="12293" max="12293" width="13" style="5" bestFit="1" customWidth="1"/>
    <col min="12294" max="12294" width="15.44140625" style="5" bestFit="1" customWidth="1"/>
    <col min="12295" max="12544" width="11.44140625" style="5"/>
    <col min="12545" max="12545" width="8.33203125" style="5" customWidth="1"/>
    <col min="12546" max="12546" width="56.5546875" style="5" customWidth="1"/>
    <col min="12547" max="12547" width="4.6640625" style="5" customWidth="1"/>
    <col min="12548" max="12548" width="12" style="5" bestFit="1" customWidth="1"/>
    <col min="12549" max="12549" width="13" style="5" bestFit="1" customWidth="1"/>
    <col min="12550" max="12550" width="15.44140625" style="5" bestFit="1" customWidth="1"/>
    <col min="12551" max="12800" width="11.44140625" style="5"/>
    <col min="12801" max="12801" width="8.33203125" style="5" customWidth="1"/>
    <col min="12802" max="12802" width="56.5546875" style="5" customWidth="1"/>
    <col min="12803" max="12803" width="4.6640625" style="5" customWidth="1"/>
    <col min="12804" max="12804" width="12" style="5" bestFit="1" customWidth="1"/>
    <col min="12805" max="12805" width="13" style="5" bestFit="1" customWidth="1"/>
    <col min="12806" max="12806" width="15.44140625" style="5" bestFit="1" customWidth="1"/>
    <col min="12807" max="13056" width="11.44140625" style="5"/>
    <col min="13057" max="13057" width="8.33203125" style="5" customWidth="1"/>
    <col min="13058" max="13058" width="56.5546875" style="5" customWidth="1"/>
    <col min="13059" max="13059" width="4.6640625" style="5" customWidth="1"/>
    <col min="13060" max="13060" width="12" style="5" bestFit="1" customWidth="1"/>
    <col min="13061" max="13061" width="13" style="5" bestFit="1" customWidth="1"/>
    <col min="13062" max="13062" width="15.44140625" style="5" bestFit="1" customWidth="1"/>
    <col min="13063" max="13312" width="11.44140625" style="5"/>
    <col min="13313" max="13313" width="8.33203125" style="5" customWidth="1"/>
    <col min="13314" max="13314" width="56.5546875" style="5" customWidth="1"/>
    <col min="13315" max="13315" width="4.6640625" style="5" customWidth="1"/>
    <col min="13316" max="13316" width="12" style="5" bestFit="1" customWidth="1"/>
    <col min="13317" max="13317" width="13" style="5" bestFit="1" customWidth="1"/>
    <col min="13318" max="13318" width="15.44140625" style="5" bestFit="1" customWidth="1"/>
    <col min="13319" max="13568" width="11.44140625" style="5"/>
    <col min="13569" max="13569" width="8.33203125" style="5" customWidth="1"/>
    <col min="13570" max="13570" width="56.5546875" style="5" customWidth="1"/>
    <col min="13571" max="13571" width="4.6640625" style="5" customWidth="1"/>
    <col min="13572" max="13572" width="12" style="5" bestFit="1" customWidth="1"/>
    <col min="13573" max="13573" width="13" style="5" bestFit="1" customWidth="1"/>
    <col min="13574" max="13574" width="15.44140625" style="5" bestFit="1" customWidth="1"/>
    <col min="13575" max="13824" width="11.44140625" style="5"/>
    <col min="13825" max="13825" width="8.33203125" style="5" customWidth="1"/>
    <col min="13826" max="13826" width="56.5546875" style="5" customWidth="1"/>
    <col min="13827" max="13827" width="4.6640625" style="5" customWidth="1"/>
    <col min="13828" max="13828" width="12" style="5" bestFit="1" customWidth="1"/>
    <col min="13829" max="13829" width="13" style="5" bestFit="1" customWidth="1"/>
    <col min="13830" max="13830" width="15.44140625" style="5" bestFit="1" customWidth="1"/>
    <col min="13831" max="14080" width="11.44140625" style="5"/>
    <col min="14081" max="14081" width="8.33203125" style="5" customWidth="1"/>
    <col min="14082" max="14082" width="56.5546875" style="5" customWidth="1"/>
    <col min="14083" max="14083" width="4.6640625" style="5" customWidth="1"/>
    <col min="14084" max="14084" width="12" style="5" bestFit="1" customWidth="1"/>
    <col min="14085" max="14085" width="13" style="5" bestFit="1" customWidth="1"/>
    <col min="14086" max="14086" width="15.44140625" style="5" bestFit="1" customWidth="1"/>
    <col min="14087" max="14336" width="11.44140625" style="5"/>
    <col min="14337" max="14337" width="8.33203125" style="5" customWidth="1"/>
    <col min="14338" max="14338" width="56.5546875" style="5" customWidth="1"/>
    <col min="14339" max="14339" width="4.6640625" style="5" customWidth="1"/>
    <col min="14340" max="14340" width="12" style="5" bestFit="1" customWidth="1"/>
    <col min="14341" max="14341" width="13" style="5" bestFit="1" customWidth="1"/>
    <col min="14342" max="14342" width="15.44140625" style="5" bestFit="1" customWidth="1"/>
    <col min="14343" max="14592" width="11.44140625" style="5"/>
    <col min="14593" max="14593" width="8.33203125" style="5" customWidth="1"/>
    <col min="14594" max="14594" width="56.5546875" style="5" customWidth="1"/>
    <col min="14595" max="14595" width="4.6640625" style="5" customWidth="1"/>
    <col min="14596" max="14596" width="12" style="5" bestFit="1" customWidth="1"/>
    <col min="14597" max="14597" width="13" style="5" bestFit="1" customWidth="1"/>
    <col min="14598" max="14598" width="15.44140625" style="5" bestFit="1" customWidth="1"/>
    <col min="14599" max="14848" width="11.44140625" style="5"/>
    <col min="14849" max="14849" width="8.33203125" style="5" customWidth="1"/>
    <col min="14850" max="14850" width="56.5546875" style="5" customWidth="1"/>
    <col min="14851" max="14851" width="4.6640625" style="5" customWidth="1"/>
    <col min="14852" max="14852" width="12" style="5" bestFit="1" customWidth="1"/>
    <col min="14853" max="14853" width="13" style="5" bestFit="1" customWidth="1"/>
    <col min="14854" max="14854" width="15.44140625" style="5" bestFit="1" customWidth="1"/>
    <col min="14855" max="15104" width="11.44140625" style="5"/>
    <col min="15105" max="15105" width="8.33203125" style="5" customWidth="1"/>
    <col min="15106" max="15106" width="56.5546875" style="5" customWidth="1"/>
    <col min="15107" max="15107" width="4.6640625" style="5" customWidth="1"/>
    <col min="15108" max="15108" width="12" style="5" bestFit="1" customWidth="1"/>
    <col min="15109" max="15109" width="13" style="5" bestFit="1" customWidth="1"/>
    <col min="15110" max="15110" width="15.44140625" style="5" bestFit="1" customWidth="1"/>
    <col min="15111" max="15360" width="11.44140625" style="5"/>
    <col min="15361" max="15361" width="8.33203125" style="5" customWidth="1"/>
    <col min="15362" max="15362" width="56.5546875" style="5" customWidth="1"/>
    <col min="15363" max="15363" width="4.6640625" style="5" customWidth="1"/>
    <col min="15364" max="15364" width="12" style="5" bestFit="1" customWidth="1"/>
    <col min="15365" max="15365" width="13" style="5" bestFit="1" customWidth="1"/>
    <col min="15366" max="15366" width="15.44140625" style="5" bestFit="1" customWidth="1"/>
    <col min="15367" max="15616" width="11.44140625" style="5"/>
    <col min="15617" max="15617" width="8.33203125" style="5" customWidth="1"/>
    <col min="15618" max="15618" width="56.5546875" style="5" customWidth="1"/>
    <col min="15619" max="15619" width="4.6640625" style="5" customWidth="1"/>
    <col min="15620" max="15620" width="12" style="5" bestFit="1" customWidth="1"/>
    <col min="15621" max="15621" width="13" style="5" bestFit="1" customWidth="1"/>
    <col min="15622" max="15622" width="15.44140625" style="5" bestFit="1" customWidth="1"/>
    <col min="15623" max="15872" width="11.44140625" style="5"/>
    <col min="15873" max="15873" width="8.33203125" style="5" customWidth="1"/>
    <col min="15874" max="15874" width="56.5546875" style="5" customWidth="1"/>
    <col min="15875" max="15875" width="4.6640625" style="5" customWidth="1"/>
    <col min="15876" max="15876" width="12" style="5" bestFit="1" customWidth="1"/>
    <col min="15877" max="15877" width="13" style="5" bestFit="1" customWidth="1"/>
    <col min="15878" max="15878" width="15.44140625" style="5" bestFit="1" customWidth="1"/>
    <col min="15879" max="16128" width="11.44140625" style="5"/>
    <col min="16129" max="16129" width="8.33203125" style="5" customWidth="1"/>
    <col min="16130" max="16130" width="56.5546875" style="5" customWidth="1"/>
    <col min="16131" max="16131" width="4.6640625" style="5" customWidth="1"/>
    <col min="16132" max="16132" width="12" style="5" bestFit="1" customWidth="1"/>
    <col min="16133" max="16133" width="13" style="5" bestFit="1" customWidth="1"/>
    <col min="16134" max="16134" width="15.44140625" style="5" bestFit="1" customWidth="1"/>
    <col min="16135" max="16384" width="11.44140625" style="5"/>
  </cols>
  <sheetData>
    <row r="1" spans="1:6" ht="15" customHeight="1" x14ac:dyDescent="0.25">
      <c r="A1" s="1" t="s">
        <v>0</v>
      </c>
      <c r="B1" s="2" t="s">
        <v>1</v>
      </c>
      <c r="C1" s="2" t="s">
        <v>2</v>
      </c>
      <c r="D1" s="2" t="s">
        <v>3</v>
      </c>
      <c r="E1" s="3" t="s">
        <v>4</v>
      </c>
      <c r="F1" s="4" t="s">
        <v>5</v>
      </c>
    </row>
    <row r="2" spans="1:6" ht="15" customHeight="1" thickBot="1" x14ac:dyDescent="0.3">
      <c r="A2" s="6"/>
      <c r="B2" s="7"/>
      <c r="C2" s="7"/>
      <c r="D2" s="7"/>
      <c r="E2" s="8"/>
      <c r="F2" s="9"/>
    </row>
    <row r="3" spans="1:6" ht="3.9" customHeight="1" x14ac:dyDescent="0.25">
      <c r="A3" s="10"/>
      <c r="B3" s="11"/>
      <c r="C3" s="11"/>
      <c r="D3" s="12"/>
      <c r="E3" s="13"/>
      <c r="F3" s="14"/>
    </row>
    <row r="4" spans="1:6" ht="16.5" customHeight="1" x14ac:dyDescent="0.25">
      <c r="A4" s="15" t="s">
        <v>6</v>
      </c>
      <c r="B4" s="16"/>
      <c r="C4" s="16"/>
      <c r="D4" s="16"/>
      <c r="E4" s="16"/>
      <c r="F4" s="17"/>
    </row>
    <row r="5" spans="1:6" ht="3.9" customHeight="1" x14ac:dyDescent="0.25">
      <c r="A5" s="18"/>
      <c r="B5" s="19"/>
      <c r="C5" s="19"/>
      <c r="D5" s="20"/>
      <c r="E5" s="21"/>
      <c r="F5" s="22"/>
    </row>
    <row r="6" spans="1:6" ht="3.75" customHeight="1" x14ac:dyDescent="0.25">
      <c r="A6" s="23"/>
      <c r="B6" s="24"/>
      <c r="C6" s="25"/>
      <c r="D6" s="25"/>
      <c r="E6" s="26"/>
      <c r="F6" s="27"/>
    </row>
    <row r="7" spans="1:6" ht="54" customHeight="1" x14ac:dyDescent="0.25">
      <c r="A7" s="23"/>
      <c r="B7" s="28" t="s">
        <v>7</v>
      </c>
      <c r="C7" s="29"/>
      <c r="D7" s="29"/>
      <c r="E7" s="30"/>
      <c r="F7" s="27"/>
    </row>
    <row r="8" spans="1:6" ht="3.75" customHeight="1" x14ac:dyDescent="0.25">
      <c r="A8" s="23"/>
      <c r="B8" s="24"/>
      <c r="C8" s="25"/>
      <c r="D8" s="25"/>
      <c r="E8" s="26"/>
      <c r="F8" s="27"/>
    </row>
    <row r="9" spans="1:6" ht="27" customHeight="1" x14ac:dyDescent="0.25">
      <c r="A9" s="23"/>
      <c r="B9" s="28" t="s">
        <v>8</v>
      </c>
      <c r="C9" s="29"/>
      <c r="D9" s="29"/>
      <c r="E9" s="30"/>
      <c r="F9" s="27"/>
    </row>
    <row r="10" spans="1:6" ht="3.75" customHeight="1" x14ac:dyDescent="0.25">
      <c r="A10" s="23"/>
      <c r="B10" s="24"/>
      <c r="C10" s="25"/>
      <c r="D10" s="25"/>
      <c r="E10" s="26"/>
      <c r="F10" s="27"/>
    </row>
    <row r="11" spans="1:6" ht="27" customHeight="1" x14ac:dyDescent="0.25">
      <c r="A11" s="23"/>
      <c r="B11" s="28" t="s">
        <v>9</v>
      </c>
      <c r="C11" s="29"/>
      <c r="D11" s="29"/>
      <c r="E11" s="30"/>
      <c r="F11" s="27"/>
    </row>
    <row r="12" spans="1:6" ht="3.75" customHeight="1" x14ac:dyDescent="0.25">
      <c r="A12" s="23"/>
      <c r="B12" s="24"/>
      <c r="C12" s="25"/>
      <c r="D12" s="25"/>
      <c r="E12" s="26"/>
      <c r="F12" s="27"/>
    </row>
    <row r="13" spans="1:6" ht="40.5" customHeight="1" x14ac:dyDescent="0.25">
      <c r="A13" s="23"/>
      <c r="B13" s="28" t="s">
        <v>10</v>
      </c>
      <c r="C13" s="29"/>
      <c r="D13" s="29"/>
      <c r="E13" s="30"/>
      <c r="F13" s="27"/>
    </row>
    <row r="14" spans="1:6" ht="3.75" customHeight="1" x14ac:dyDescent="0.25">
      <c r="A14" s="23"/>
      <c r="B14" s="24"/>
      <c r="C14" s="25"/>
      <c r="D14" s="25"/>
      <c r="E14" s="26"/>
      <c r="F14" s="27"/>
    </row>
    <row r="15" spans="1:6" ht="121.5" customHeight="1" x14ac:dyDescent="0.25">
      <c r="A15" s="23"/>
      <c r="B15" s="28" t="s">
        <v>11</v>
      </c>
      <c r="C15" s="29"/>
      <c r="D15" s="29"/>
      <c r="E15" s="30"/>
      <c r="F15" s="27"/>
    </row>
    <row r="16" spans="1:6" ht="3.75" customHeight="1" x14ac:dyDescent="0.25">
      <c r="A16" s="23"/>
      <c r="B16" s="24"/>
      <c r="C16" s="25"/>
      <c r="D16" s="25"/>
      <c r="E16" s="26"/>
      <c r="F16" s="27"/>
    </row>
    <row r="17" spans="1:6" ht="83.25" customHeight="1" x14ac:dyDescent="0.25">
      <c r="A17" s="23"/>
      <c r="B17" s="28" t="s">
        <v>12</v>
      </c>
      <c r="C17" s="29"/>
      <c r="D17" s="29"/>
      <c r="E17" s="30"/>
      <c r="F17" s="27"/>
    </row>
    <row r="18" spans="1:6" ht="3.75" customHeight="1" x14ac:dyDescent="0.25">
      <c r="A18" s="23"/>
      <c r="B18" s="24"/>
      <c r="C18" s="25"/>
      <c r="D18" s="25"/>
      <c r="E18" s="26"/>
      <c r="F18" s="27"/>
    </row>
    <row r="19" spans="1:6" ht="67.5" customHeight="1" x14ac:dyDescent="0.25">
      <c r="A19" s="23"/>
      <c r="B19" s="31" t="s">
        <v>13</v>
      </c>
      <c r="C19" s="32"/>
      <c r="D19" s="32"/>
      <c r="E19" s="33"/>
      <c r="F19" s="27"/>
    </row>
    <row r="20" spans="1:6" ht="135" customHeight="1" x14ac:dyDescent="0.25">
      <c r="A20" s="23"/>
      <c r="B20" s="31" t="s">
        <v>14</v>
      </c>
      <c r="C20" s="32"/>
      <c r="D20" s="32"/>
      <c r="E20" s="33"/>
      <c r="F20" s="27"/>
    </row>
    <row r="21" spans="1:6" ht="3.75" customHeight="1" x14ac:dyDescent="0.25">
      <c r="A21" s="34"/>
      <c r="B21" s="35"/>
      <c r="C21" s="36"/>
      <c r="D21" s="37"/>
      <c r="E21" s="38"/>
      <c r="F21" s="39"/>
    </row>
    <row r="22" spans="1:6" s="43" customFormat="1" ht="16.5" customHeight="1" x14ac:dyDescent="0.4">
      <c r="A22" s="40" t="s">
        <v>15</v>
      </c>
      <c r="B22" s="41"/>
      <c r="C22" s="41"/>
      <c r="D22" s="41"/>
      <c r="E22" s="41"/>
      <c r="F22" s="42"/>
    </row>
    <row r="23" spans="1:6" ht="3.9" customHeight="1" x14ac:dyDescent="0.25">
      <c r="A23" s="44"/>
      <c r="B23" s="45"/>
      <c r="C23" s="45"/>
      <c r="D23" s="45"/>
      <c r="E23" s="45"/>
      <c r="F23" s="46"/>
    </row>
    <row r="24" spans="1:6" s="43" customFormat="1" ht="16.05" customHeight="1" x14ac:dyDescent="0.4">
      <c r="A24" s="47" t="s">
        <v>16</v>
      </c>
      <c r="B24" s="48" t="s">
        <v>17</v>
      </c>
      <c r="C24" s="49" t="s">
        <v>18</v>
      </c>
      <c r="D24" s="50" t="s">
        <v>19</v>
      </c>
      <c r="E24" s="50" t="s">
        <v>20</v>
      </c>
      <c r="F24" s="51" t="s">
        <v>21</v>
      </c>
    </row>
    <row r="25" spans="1:6" s="58" customFormat="1" ht="15" customHeight="1" x14ac:dyDescent="0.2">
      <c r="A25" s="52" t="s">
        <v>22</v>
      </c>
      <c r="B25" s="53" t="s">
        <v>23</v>
      </c>
      <c r="C25" s="54" t="s">
        <v>24</v>
      </c>
      <c r="D25" s="55">
        <v>1</v>
      </c>
      <c r="E25" s="56"/>
      <c r="F25" s="57">
        <f>D25*E25</f>
        <v>0</v>
      </c>
    </row>
    <row r="26" spans="1:6" s="58" customFormat="1" ht="15" customHeight="1" x14ac:dyDescent="0.2">
      <c r="A26" s="52" t="s">
        <v>25</v>
      </c>
      <c r="B26" s="53" t="s">
        <v>26</v>
      </c>
      <c r="C26" s="54" t="s">
        <v>24</v>
      </c>
      <c r="D26" s="55">
        <v>1</v>
      </c>
      <c r="E26" s="56"/>
      <c r="F26" s="57">
        <f>D26*E26</f>
        <v>0</v>
      </c>
    </row>
    <row r="27" spans="1:6" s="58" customFormat="1" ht="15" customHeight="1" x14ac:dyDescent="0.2">
      <c r="A27" s="52" t="s">
        <v>27</v>
      </c>
      <c r="B27" s="26" t="s">
        <v>28</v>
      </c>
      <c r="C27" s="59" t="s">
        <v>2</v>
      </c>
      <c r="D27" s="60">
        <v>1</v>
      </c>
      <c r="E27" s="61"/>
      <c r="F27" s="62">
        <f>D27*E27</f>
        <v>0</v>
      </c>
    </row>
    <row r="28" spans="1:6" s="58" customFormat="1" ht="16.05" customHeight="1" x14ac:dyDescent="0.2">
      <c r="A28" s="47" t="s">
        <v>29</v>
      </c>
      <c r="B28" s="48" t="s">
        <v>30</v>
      </c>
      <c r="C28" s="49" t="s">
        <v>18</v>
      </c>
      <c r="D28" s="50" t="s">
        <v>19</v>
      </c>
      <c r="E28" s="63" t="s">
        <v>20</v>
      </c>
      <c r="F28" s="64" t="s">
        <v>21</v>
      </c>
    </row>
    <row r="29" spans="1:6" s="58" customFormat="1" ht="15" customHeight="1" x14ac:dyDescent="0.2">
      <c r="A29" s="65" t="s">
        <v>31</v>
      </c>
      <c r="B29" s="66" t="s">
        <v>32</v>
      </c>
      <c r="C29" s="67" t="s">
        <v>33</v>
      </c>
      <c r="D29" s="68"/>
      <c r="E29" s="69"/>
      <c r="F29" s="70">
        <f>D29*E29</f>
        <v>0</v>
      </c>
    </row>
    <row r="30" spans="1:6" s="58" customFormat="1" ht="15" customHeight="1" x14ac:dyDescent="0.2">
      <c r="A30" s="52" t="s">
        <v>34</v>
      </c>
      <c r="B30" s="71" t="s">
        <v>35</v>
      </c>
      <c r="C30" s="59" t="s">
        <v>33</v>
      </c>
      <c r="D30" s="72"/>
      <c r="E30" s="73"/>
      <c r="F30" s="62">
        <f>D30*E30</f>
        <v>0</v>
      </c>
    </row>
    <row r="31" spans="1:6" s="58" customFormat="1" ht="15" customHeight="1" x14ac:dyDescent="0.2">
      <c r="A31" s="52" t="s">
        <v>36</v>
      </c>
      <c r="B31" s="71" t="s">
        <v>37</v>
      </c>
      <c r="C31" s="59" t="s">
        <v>2</v>
      </c>
      <c r="D31" s="72"/>
      <c r="E31" s="73"/>
      <c r="F31" s="62">
        <f>D31*E31</f>
        <v>0</v>
      </c>
    </row>
    <row r="32" spans="1:6" s="58" customFormat="1" ht="15" customHeight="1" x14ac:dyDescent="0.2">
      <c r="A32" s="52" t="s">
        <v>38</v>
      </c>
      <c r="B32" s="71" t="s">
        <v>39</v>
      </c>
      <c r="C32" s="59" t="s">
        <v>2</v>
      </c>
      <c r="D32" s="72"/>
      <c r="E32" s="73"/>
      <c r="F32" s="62">
        <f>D32*E32</f>
        <v>0</v>
      </c>
    </row>
    <row r="33" spans="1:6" s="58" customFormat="1" ht="15.6" customHeight="1" x14ac:dyDescent="0.2">
      <c r="A33" s="47" t="s">
        <v>40</v>
      </c>
      <c r="B33" s="48" t="s">
        <v>41</v>
      </c>
      <c r="C33" s="49" t="s">
        <v>18</v>
      </c>
      <c r="D33" s="50" t="s">
        <v>19</v>
      </c>
      <c r="E33" s="63" t="s">
        <v>20</v>
      </c>
      <c r="F33" s="64" t="s">
        <v>21</v>
      </c>
    </row>
    <row r="34" spans="1:6" s="58" customFormat="1" ht="15" customHeight="1" x14ac:dyDescent="0.2">
      <c r="A34" s="52" t="s">
        <v>42</v>
      </c>
      <c r="B34" s="74" t="s">
        <v>43</v>
      </c>
      <c r="C34" s="59" t="s">
        <v>44</v>
      </c>
      <c r="D34" s="72">
        <v>1</v>
      </c>
      <c r="E34" s="73"/>
      <c r="F34" s="62">
        <f>D34*E34</f>
        <v>0</v>
      </c>
    </row>
    <row r="35" spans="1:6" s="58" customFormat="1" ht="15" customHeight="1" x14ac:dyDescent="0.2">
      <c r="A35" s="52" t="s">
        <v>45</v>
      </c>
      <c r="B35" s="75" t="s">
        <v>46</v>
      </c>
      <c r="C35" s="59" t="s">
        <v>44</v>
      </c>
      <c r="D35" s="72">
        <v>1</v>
      </c>
      <c r="E35" s="73"/>
      <c r="F35" s="62">
        <f>D35*E35</f>
        <v>0</v>
      </c>
    </row>
    <row r="36" spans="1:6" s="58" customFormat="1" ht="16.05" customHeight="1" x14ac:dyDescent="0.2">
      <c r="A36" s="47" t="s">
        <v>47</v>
      </c>
      <c r="B36" s="48" t="s">
        <v>48</v>
      </c>
      <c r="C36" s="49" t="s">
        <v>18</v>
      </c>
      <c r="D36" s="50" t="s">
        <v>19</v>
      </c>
      <c r="E36" s="63" t="s">
        <v>20</v>
      </c>
      <c r="F36" s="64" t="s">
        <v>21</v>
      </c>
    </row>
    <row r="37" spans="1:6" s="58" customFormat="1" ht="15" customHeight="1" x14ac:dyDescent="0.2">
      <c r="A37" s="76" t="s">
        <v>49</v>
      </c>
      <c r="B37" s="77" t="s">
        <v>50</v>
      </c>
      <c r="C37" s="78" t="s">
        <v>33</v>
      </c>
      <c r="D37" s="79"/>
      <c r="E37" s="73"/>
      <c r="F37" s="62">
        <f>D37*E37</f>
        <v>0</v>
      </c>
    </row>
    <row r="38" spans="1:6" s="58" customFormat="1" ht="15" customHeight="1" x14ac:dyDescent="0.2">
      <c r="A38" s="76" t="s">
        <v>51</v>
      </c>
      <c r="B38" s="53" t="s">
        <v>52</v>
      </c>
      <c r="C38" s="78" t="s">
        <v>53</v>
      </c>
      <c r="D38" s="80"/>
      <c r="E38" s="73"/>
      <c r="F38" s="62">
        <f>D38*E38</f>
        <v>0</v>
      </c>
    </row>
    <row r="39" spans="1:6" s="58" customFormat="1" ht="16.05" customHeight="1" x14ac:dyDescent="0.2">
      <c r="A39" s="47" t="s">
        <v>54</v>
      </c>
      <c r="B39" s="48" t="s">
        <v>55</v>
      </c>
      <c r="C39" s="49" t="s">
        <v>18</v>
      </c>
      <c r="D39" s="50" t="s">
        <v>19</v>
      </c>
      <c r="E39" s="63" t="s">
        <v>20</v>
      </c>
      <c r="F39" s="64" t="s">
        <v>21</v>
      </c>
    </row>
    <row r="40" spans="1:6" s="58" customFormat="1" ht="15" customHeight="1" x14ac:dyDescent="0.2">
      <c r="A40" s="81" t="s">
        <v>56</v>
      </c>
      <c r="B40" s="77" t="s">
        <v>57</v>
      </c>
      <c r="C40" s="82" t="s">
        <v>53</v>
      </c>
      <c r="D40" s="79"/>
      <c r="E40" s="83"/>
      <c r="F40" s="84">
        <f>D40*E40</f>
        <v>0</v>
      </c>
    </row>
    <row r="41" spans="1:6" s="58" customFormat="1" ht="15" customHeight="1" x14ac:dyDescent="0.2">
      <c r="A41" s="52" t="s">
        <v>58</v>
      </c>
      <c r="B41" s="53" t="s">
        <v>59</v>
      </c>
      <c r="C41" s="85" t="s">
        <v>44</v>
      </c>
      <c r="D41" s="80">
        <v>1</v>
      </c>
      <c r="E41" s="73"/>
      <c r="F41" s="86">
        <f>D41*E41</f>
        <v>0</v>
      </c>
    </row>
    <row r="42" spans="1:6" s="58" customFormat="1" ht="15" customHeight="1" x14ac:dyDescent="0.2">
      <c r="A42" s="52" t="s">
        <v>60</v>
      </c>
      <c r="B42" s="53" t="s">
        <v>61</v>
      </c>
      <c r="C42" s="85" t="s">
        <v>33</v>
      </c>
      <c r="D42" s="80"/>
      <c r="E42" s="73"/>
      <c r="F42" s="86">
        <f>D42*E42</f>
        <v>0</v>
      </c>
    </row>
    <row r="43" spans="1:6" s="58" customFormat="1" ht="15" customHeight="1" x14ac:dyDescent="0.2">
      <c r="A43" s="52" t="s">
        <v>62</v>
      </c>
      <c r="B43" s="53" t="s">
        <v>63</v>
      </c>
      <c r="C43" s="85" t="s">
        <v>2</v>
      </c>
      <c r="D43" s="80">
        <v>2</v>
      </c>
      <c r="E43" s="73"/>
      <c r="F43" s="86">
        <f>D43*E43</f>
        <v>0</v>
      </c>
    </row>
    <row r="44" spans="1:6" s="58" customFormat="1" ht="15" customHeight="1" x14ac:dyDescent="0.2">
      <c r="A44" s="52" t="s">
        <v>64</v>
      </c>
      <c r="B44" s="53" t="s">
        <v>65</v>
      </c>
      <c r="C44" s="85" t="s">
        <v>44</v>
      </c>
      <c r="D44" s="80">
        <v>1</v>
      </c>
      <c r="E44" s="73"/>
      <c r="F44" s="86">
        <f>D44*E44</f>
        <v>0</v>
      </c>
    </row>
    <row r="45" spans="1:6" s="58" customFormat="1" ht="15" customHeight="1" x14ac:dyDescent="0.2">
      <c r="A45" s="47" t="s">
        <v>66</v>
      </c>
      <c r="B45" s="48" t="s">
        <v>67</v>
      </c>
      <c r="C45" s="49" t="s">
        <v>18</v>
      </c>
      <c r="D45" s="50" t="s">
        <v>19</v>
      </c>
      <c r="E45" s="63" t="s">
        <v>20</v>
      </c>
      <c r="F45" s="64" t="s">
        <v>21</v>
      </c>
    </row>
    <row r="46" spans="1:6" s="58" customFormat="1" ht="15" customHeight="1" x14ac:dyDescent="0.2">
      <c r="A46" s="52" t="s">
        <v>68</v>
      </c>
      <c r="B46" s="53" t="s">
        <v>69</v>
      </c>
      <c r="C46" s="85" t="s">
        <v>33</v>
      </c>
      <c r="D46" s="80"/>
      <c r="E46" s="73"/>
      <c r="F46" s="86">
        <f>D46*E46</f>
        <v>0</v>
      </c>
    </row>
    <row r="47" spans="1:6" s="58" customFormat="1" ht="15" customHeight="1" x14ac:dyDescent="0.2">
      <c r="A47" s="52" t="s">
        <v>70</v>
      </c>
      <c r="B47" s="53" t="s">
        <v>71</v>
      </c>
      <c r="C47" s="85" t="s">
        <v>72</v>
      </c>
      <c r="D47" s="80"/>
      <c r="E47" s="73"/>
      <c r="F47" s="86">
        <f>D47*E47</f>
        <v>0</v>
      </c>
    </row>
    <row r="48" spans="1:6" s="58" customFormat="1" ht="15" customHeight="1" x14ac:dyDescent="0.2">
      <c r="A48" s="47" t="s">
        <v>73</v>
      </c>
      <c r="B48" s="48" t="s">
        <v>74</v>
      </c>
      <c r="C48" s="49" t="s">
        <v>18</v>
      </c>
      <c r="D48" s="50" t="s">
        <v>19</v>
      </c>
      <c r="E48" s="63" t="s">
        <v>20</v>
      </c>
      <c r="F48" s="64" t="s">
        <v>21</v>
      </c>
    </row>
    <row r="49" spans="1:6" s="58" customFormat="1" ht="15" customHeight="1" x14ac:dyDescent="0.2">
      <c r="A49" s="52" t="s">
        <v>75</v>
      </c>
      <c r="B49" s="53" t="s">
        <v>76</v>
      </c>
      <c r="C49" s="85" t="s">
        <v>44</v>
      </c>
      <c r="D49" s="80">
        <v>1</v>
      </c>
      <c r="E49" s="73"/>
      <c r="F49" s="86">
        <f>D49*E49</f>
        <v>0</v>
      </c>
    </row>
    <row r="50" spans="1:6" s="58" customFormat="1" ht="15" customHeight="1" x14ac:dyDescent="0.2">
      <c r="A50" s="52" t="s">
        <v>77</v>
      </c>
      <c r="B50" s="53" t="s">
        <v>78</v>
      </c>
      <c r="C50" s="85" t="s">
        <v>44</v>
      </c>
      <c r="D50" s="80">
        <v>2</v>
      </c>
      <c r="E50" s="73"/>
      <c r="F50" s="86">
        <f t="shared" ref="F50:F56" si="0">D50*E50</f>
        <v>0</v>
      </c>
    </row>
    <row r="51" spans="1:6" s="58" customFormat="1" ht="15" customHeight="1" x14ac:dyDescent="0.2">
      <c r="A51" s="52" t="s">
        <v>79</v>
      </c>
      <c r="B51" s="53" t="s">
        <v>80</v>
      </c>
      <c r="C51" s="85" t="s">
        <v>44</v>
      </c>
      <c r="D51" s="80">
        <v>1</v>
      </c>
      <c r="E51" s="73"/>
      <c r="F51" s="86">
        <f t="shared" si="0"/>
        <v>0</v>
      </c>
    </row>
    <row r="52" spans="1:6" s="58" customFormat="1" ht="15" customHeight="1" x14ac:dyDescent="0.2">
      <c r="A52" s="52" t="s">
        <v>81</v>
      </c>
      <c r="B52" s="53" t="s">
        <v>82</v>
      </c>
      <c r="C52" s="85" t="s">
        <v>44</v>
      </c>
      <c r="D52" s="80">
        <v>2</v>
      </c>
      <c r="E52" s="73"/>
      <c r="F52" s="86">
        <f t="shared" si="0"/>
        <v>0</v>
      </c>
    </row>
    <row r="53" spans="1:6" s="58" customFormat="1" ht="15" customHeight="1" x14ac:dyDescent="0.2">
      <c r="A53" s="52" t="s">
        <v>83</v>
      </c>
      <c r="B53" s="53" t="s">
        <v>84</v>
      </c>
      <c r="C53" s="85" t="s">
        <v>2</v>
      </c>
      <c r="D53" s="80">
        <v>1</v>
      </c>
      <c r="E53" s="73"/>
      <c r="F53" s="86">
        <f t="shared" si="0"/>
        <v>0</v>
      </c>
    </row>
    <row r="54" spans="1:6" s="58" customFormat="1" ht="15" customHeight="1" x14ac:dyDescent="0.2">
      <c r="A54" s="52" t="s">
        <v>85</v>
      </c>
      <c r="B54" s="53" t="s">
        <v>86</v>
      </c>
      <c r="C54" s="85" t="s">
        <v>44</v>
      </c>
      <c r="D54" s="80">
        <v>1</v>
      </c>
      <c r="E54" s="73"/>
      <c r="F54" s="86">
        <f t="shared" si="0"/>
        <v>0</v>
      </c>
    </row>
    <row r="55" spans="1:6" s="58" customFormat="1" ht="15" customHeight="1" x14ac:dyDescent="0.2">
      <c r="A55" s="52" t="s">
        <v>87</v>
      </c>
      <c r="B55" s="53" t="s">
        <v>88</v>
      </c>
      <c r="C55" s="85" t="s">
        <v>44</v>
      </c>
      <c r="D55" s="80">
        <v>1</v>
      </c>
      <c r="E55" s="73"/>
      <c r="F55" s="86">
        <f t="shared" si="0"/>
        <v>0</v>
      </c>
    </row>
    <row r="56" spans="1:6" s="58" customFormat="1" ht="15" customHeight="1" x14ac:dyDescent="0.2">
      <c r="A56" s="52" t="s">
        <v>89</v>
      </c>
      <c r="B56" s="53" t="s">
        <v>90</v>
      </c>
      <c r="C56" s="85" t="s">
        <v>44</v>
      </c>
      <c r="D56" s="80">
        <v>1</v>
      </c>
      <c r="E56" s="73"/>
      <c r="F56" s="86">
        <f t="shared" si="0"/>
        <v>0</v>
      </c>
    </row>
    <row r="57" spans="1:6" s="58" customFormat="1" ht="15" customHeight="1" x14ac:dyDescent="0.2">
      <c r="A57" s="47" t="s">
        <v>91</v>
      </c>
      <c r="B57" s="48" t="s">
        <v>92</v>
      </c>
      <c r="C57" s="49" t="s">
        <v>18</v>
      </c>
      <c r="D57" s="50" t="s">
        <v>19</v>
      </c>
      <c r="E57" s="63" t="s">
        <v>20</v>
      </c>
      <c r="F57" s="64" t="s">
        <v>21</v>
      </c>
    </row>
    <row r="58" spans="1:6" s="58" customFormat="1" ht="15" customHeight="1" x14ac:dyDescent="0.2">
      <c r="A58" s="52" t="s">
        <v>93</v>
      </c>
      <c r="B58" s="53" t="s">
        <v>94</v>
      </c>
      <c r="C58" s="85" t="s">
        <v>44</v>
      </c>
      <c r="D58" s="80">
        <v>1</v>
      </c>
      <c r="E58" s="73"/>
      <c r="F58" s="86">
        <f>D58*E58</f>
        <v>0</v>
      </c>
    </row>
    <row r="59" spans="1:6" s="58" customFormat="1" ht="15" customHeight="1" x14ac:dyDescent="0.2">
      <c r="A59" s="52" t="s">
        <v>95</v>
      </c>
      <c r="B59" s="53" t="s">
        <v>96</v>
      </c>
      <c r="C59" s="85" t="s">
        <v>44</v>
      </c>
      <c r="D59" s="80">
        <v>1</v>
      </c>
      <c r="E59" s="73"/>
      <c r="F59" s="86">
        <f>D59*E59</f>
        <v>0</v>
      </c>
    </row>
    <row r="60" spans="1:6" s="58" customFormat="1" ht="15" customHeight="1" x14ac:dyDescent="0.2">
      <c r="A60" s="52" t="s">
        <v>97</v>
      </c>
      <c r="B60" s="53" t="s">
        <v>98</v>
      </c>
      <c r="C60" s="85" t="s">
        <v>44</v>
      </c>
      <c r="D60" s="80">
        <v>1</v>
      </c>
      <c r="E60" s="73"/>
      <c r="F60" s="86">
        <f>D60*E60</f>
        <v>0</v>
      </c>
    </row>
    <row r="61" spans="1:6" s="58" customFormat="1" ht="15" customHeight="1" x14ac:dyDescent="0.2">
      <c r="A61" s="52" t="s">
        <v>99</v>
      </c>
      <c r="B61" s="53" t="s">
        <v>100</v>
      </c>
      <c r="C61" s="85" t="s">
        <v>44</v>
      </c>
      <c r="D61" s="80">
        <v>1</v>
      </c>
      <c r="E61" s="73"/>
      <c r="F61" s="86">
        <f>D61*E61</f>
        <v>0</v>
      </c>
    </row>
    <row r="62" spans="1:6" s="58" customFormat="1" ht="15" customHeight="1" x14ac:dyDescent="0.2">
      <c r="A62" s="52" t="s">
        <v>101</v>
      </c>
      <c r="B62" s="53" t="s">
        <v>102</v>
      </c>
      <c r="C62" s="85" t="s">
        <v>44</v>
      </c>
      <c r="D62" s="80">
        <v>1</v>
      </c>
      <c r="E62" s="73"/>
      <c r="F62" s="86">
        <f>D62*E62</f>
        <v>0</v>
      </c>
    </row>
    <row r="63" spans="1:6" s="58" customFormat="1" ht="15" customHeight="1" x14ac:dyDescent="0.2">
      <c r="A63" s="47" t="s">
        <v>103</v>
      </c>
      <c r="B63" s="48" t="s">
        <v>104</v>
      </c>
      <c r="C63" s="49" t="s">
        <v>18</v>
      </c>
      <c r="D63" s="50" t="s">
        <v>19</v>
      </c>
      <c r="E63" s="63" t="s">
        <v>20</v>
      </c>
      <c r="F63" s="64" t="s">
        <v>21</v>
      </c>
    </row>
    <row r="64" spans="1:6" s="58" customFormat="1" ht="15" customHeight="1" x14ac:dyDescent="0.2">
      <c r="A64" s="52" t="s">
        <v>105</v>
      </c>
      <c r="B64" s="53" t="s">
        <v>106</v>
      </c>
      <c r="C64" s="85" t="s">
        <v>33</v>
      </c>
      <c r="D64" s="80"/>
      <c r="E64" s="73"/>
      <c r="F64" s="86">
        <f>D64*E64</f>
        <v>0</v>
      </c>
    </row>
    <row r="65" spans="1:6" s="58" customFormat="1" ht="15" customHeight="1" x14ac:dyDescent="0.2">
      <c r="A65" s="47" t="s">
        <v>107</v>
      </c>
      <c r="B65" s="48" t="s">
        <v>108</v>
      </c>
      <c r="C65" s="49" t="s">
        <v>18</v>
      </c>
      <c r="D65" s="50" t="s">
        <v>19</v>
      </c>
      <c r="E65" s="63" t="s">
        <v>20</v>
      </c>
      <c r="F65" s="64" t="s">
        <v>21</v>
      </c>
    </row>
    <row r="66" spans="1:6" s="58" customFormat="1" ht="15" customHeight="1" x14ac:dyDescent="0.2">
      <c r="A66" s="52" t="s">
        <v>109</v>
      </c>
      <c r="B66" s="53" t="s">
        <v>110</v>
      </c>
      <c r="C66" s="85" t="s">
        <v>33</v>
      </c>
      <c r="D66" s="80"/>
      <c r="E66" s="73"/>
      <c r="F66" s="86">
        <f t="shared" ref="F66:F71" si="1">D66*E66</f>
        <v>0</v>
      </c>
    </row>
    <row r="67" spans="1:6" s="58" customFormat="1" ht="15" customHeight="1" x14ac:dyDescent="0.2">
      <c r="A67" s="52" t="s">
        <v>111</v>
      </c>
      <c r="B67" s="53" t="s">
        <v>112</v>
      </c>
      <c r="C67" s="85" t="s">
        <v>53</v>
      </c>
      <c r="D67" s="80"/>
      <c r="E67" s="73"/>
      <c r="F67" s="86">
        <f t="shared" si="1"/>
        <v>0</v>
      </c>
    </row>
    <row r="68" spans="1:6" s="58" customFormat="1" ht="15" customHeight="1" x14ac:dyDescent="0.2">
      <c r="A68" s="52" t="s">
        <v>113</v>
      </c>
      <c r="B68" s="53" t="s">
        <v>114</v>
      </c>
      <c r="C68" s="85" t="s">
        <v>53</v>
      </c>
      <c r="D68" s="80"/>
      <c r="E68" s="73"/>
      <c r="F68" s="86">
        <f t="shared" si="1"/>
        <v>0</v>
      </c>
    </row>
    <row r="69" spans="1:6" s="58" customFormat="1" ht="15" customHeight="1" x14ac:dyDescent="0.2">
      <c r="A69" s="52" t="s">
        <v>115</v>
      </c>
      <c r="B69" s="53" t="s">
        <v>116</v>
      </c>
      <c r="C69" s="85" t="s">
        <v>2</v>
      </c>
      <c r="D69" s="80">
        <v>1</v>
      </c>
      <c r="E69" s="73"/>
      <c r="F69" s="86">
        <f t="shared" si="1"/>
        <v>0</v>
      </c>
    </row>
    <row r="70" spans="1:6" s="58" customFormat="1" ht="15" customHeight="1" x14ac:dyDescent="0.2">
      <c r="A70" s="52" t="s">
        <v>117</v>
      </c>
      <c r="B70" s="53" t="s">
        <v>118</v>
      </c>
      <c r="C70" s="85" t="s">
        <v>2</v>
      </c>
      <c r="D70" s="80">
        <v>2</v>
      </c>
      <c r="E70" s="73"/>
      <c r="F70" s="86">
        <f t="shared" si="1"/>
        <v>0</v>
      </c>
    </row>
    <row r="71" spans="1:6" s="58" customFormat="1" ht="15" customHeight="1" x14ac:dyDescent="0.2">
      <c r="A71" s="52" t="s">
        <v>119</v>
      </c>
      <c r="B71" s="53" t="s">
        <v>120</v>
      </c>
      <c r="C71" s="85" t="s">
        <v>53</v>
      </c>
      <c r="D71" s="80"/>
      <c r="E71" s="73"/>
      <c r="F71" s="86">
        <f t="shared" si="1"/>
        <v>0</v>
      </c>
    </row>
    <row r="72" spans="1:6" s="58" customFormat="1" ht="15" customHeight="1" x14ac:dyDescent="0.2">
      <c r="A72" s="47" t="s">
        <v>121</v>
      </c>
      <c r="B72" s="48" t="s">
        <v>122</v>
      </c>
      <c r="C72" s="49" t="s">
        <v>18</v>
      </c>
      <c r="D72" s="50" t="s">
        <v>19</v>
      </c>
      <c r="E72" s="63" t="s">
        <v>20</v>
      </c>
      <c r="F72" s="64" t="s">
        <v>21</v>
      </c>
    </row>
    <row r="73" spans="1:6" s="58" customFormat="1" ht="15" customHeight="1" x14ac:dyDescent="0.2">
      <c r="A73" s="52" t="s">
        <v>123</v>
      </c>
      <c r="B73" s="53" t="s">
        <v>124</v>
      </c>
      <c r="C73" s="85" t="s">
        <v>33</v>
      </c>
      <c r="D73" s="80"/>
      <c r="E73" s="73"/>
      <c r="F73" s="86">
        <f>D73*E73</f>
        <v>0</v>
      </c>
    </row>
    <row r="74" spans="1:6" s="58" customFormat="1" ht="15" customHeight="1" x14ac:dyDescent="0.2">
      <c r="A74" s="52" t="s">
        <v>125</v>
      </c>
      <c r="B74" s="53" t="s">
        <v>126</v>
      </c>
      <c r="C74" s="85" t="s">
        <v>53</v>
      </c>
      <c r="D74" s="80"/>
      <c r="E74" s="73"/>
      <c r="F74" s="86">
        <f t="shared" ref="F74:F84" si="2">D74*E74</f>
        <v>0</v>
      </c>
    </row>
    <row r="75" spans="1:6" s="58" customFormat="1" ht="15" customHeight="1" x14ac:dyDescent="0.2">
      <c r="A75" s="52" t="s">
        <v>127</v>
      </c>
      <c r="B75" s="53" t="s">
        <v>128</v>
      </c>
      <c r="C75" s="85" t="s">
        <v>72</v>
      </c>
      <c r="D75" s="80"/>
      <c r="E75" s="73"/>
      <c r="F75" s="86">
        <f t="shared" si="2"/>
        <v>0</v>
      </c>
    </row>
    <row r="76" spans="1:6" s="58" customFormat="1" ht="15" customHeight="1" x14ac:dyDescent="0.2">
      <c r="A76" s="52" t="s">
        <v>129</v>
      </c>
      <c r="B76" s="53" t="s">
        <v>130</v>
      </c>
      <c r="C76" s="85" t="s">
        <v>33</v>
      </c>
      <c r="D76" s="80"/>
      <c r="E76" s="73"/>
      <c r="F76" s="86">
        <f t="shared" si="2"/>
        <v>0</v>
      </c>
    </row>
    <row r="77" spans="1:6" s="58" customFormat="1" ht="15" customHeight="1" x14ac:dyDescent="0.2">
      <c r="A77" s="52" t="s">
        <v>131</v>
      </c>
      <c r="B77" s="53" t="s">
        <v>132</v>
      </c>
      <c r="C77" s="85"/>
      <c r="D77" s="80"/>
      <c r="E77" s="73"/>
      <c r="F77" s="86"/>
    </row>
    <row r="78" spans="1:6" s="58" customFormat="1" ht="15" customHeight="1" x14ac:dyDescent="0.2">
      <c r="A78" s="52"/>
      <c r="B78" s="87" t="s">
        <v>133</v>
      </c>
      <c r="C78" s="85" t="s">
        <v>2</v>
      </c>
      <c r="D78" s="80">
        <v>1</v>
      </c>
      <c r="E78" s="73"/>
      <c r="F78" s="86">
        <f t="shared" si="2"/>
        <v>0</v>
      </c>
    </row>
    <row r="79" spans="1:6" s="58" customFormat="1" ht="15" customHeight="1" x14ac:dyDescent="0.2">
      <c r="A79" s="52"/>
      <c r="B79" s="87" t="s">
        <v>134</v>
      </c>
      <c r="C79" s="85" t="s">
        <v>2</v>
      </c>
      <c r="D79" s="80">
        <v>1</v>
      </c>
      <c r="E79" s="73"/>
      <c r="F79" s="86">
        <f t="shared" si="2"/>
        <v>0</v>
      </c>
    </row>
    <row r="80" spans="1:6" s="58" customFormat="1" ht="15" customHeight="1" x14ac:dyDescent="0.2">
      <c r="A80" s="52"/>
      <c r="B80" s="87" t="s">
        <v>135</v>
      </c>
      <c r="C80" s="85" t="s">
        <v>2</v>
      </c>
      <c r="D80" s="80">
        <v>1</v>
      </c>
      <c r="E80" s="73"/>
      <c r="F80" s="86">
        <f t="shared" si="2"/>
        <v>0</v>
      </c>
    </row>
    <row r="81" spans="1:6" s="58" customFormat="1" ht="15" customHeight="1" x14ac:dyDescent="0.2">
      <c r="A81" s="52" t="s">
        <v>136</v>
      </c>
      <c r="B81" s="53" t="s">
        <v>137</v>
      </c>
      <c r="C81" s="85"/>
      <c r="D81" s="80"/>
      <c r="E81" s="73"/>
      <c r="F81" s="86"/>
    </row>
    <row r="82" spans="1:6" s="58" customFormat="1" ht="15" customHeight="1" x14ac:dyDescent="0.2">
      <c r="A82" s="52"/>
      <c r="B82" s="87" t="s">
        <v>138</v>
      </c>
      <c r="C82" s="85" t="s">
        <v>2</v>
      </c>
      <c r="D82" s="80">
        <v>3</v>
      </c>
      <c r="E82" s="73"/>
      <c r="F82" s="86">
        <f t="shared" si="2"/>
        <v>0</v>
      </c>
    </row>
    <row r="83" spans="1:6" s="58" customFormat="1" ht="15" customHeight="1" x14ac:dyDescent="0.2">
      <c r="A83" s="52"/>
      <c r="B83" s="87" t="s">
        <v>139</v>
      </c>
      <c r="C83" s="85" t="s">
        <v>2</v>
      </c>
      <c r="D83" s="80">
        <v>1</v>
      </c>
      <c r="E83" s="73"/>
      <c r="F83" s="86">
        <f t="shared" si="2"/>
        <v>0</v>
      </c>
    </row>
    <row r="84" spans="1:6" s="58" customFormat="1" ht="15" customHeight="1" x14ac:dyDescent="0.2">
      <c r="A84" s="52"/>
      <c r="B84" s="87" t="s">
        <v>140</v>
      </c>
      <c r="C84" s="85" t="s">
        <v>2</v>
      </c>
      <c r="D84" s="80">
        <v>1</v>
      </c>
      <c r="E84" s="73"/>
      <c r="F84" s="86">
        <f t="shared" si="2"/>
        <v>0</v>
      </c>
    </row>
    <row r="85" spans="1:6" s="58" customFormat="1" ht="15" customHeight="1" x14ac:dyDescent="0.2">
      <c r="A85" s="47" t="s">
        <v>141</v>
      </c>
      <c r="B85" s="48" t="s">
        <v>142</v>
      </c>
      <c r="C85" s="49" t="s">
        <v>18</v>
      </c>
      <c r="D85" s="50" t="s">
        <v>19</v>
      </c>
      <c r="E85" s="63" t="s">
        <v>20</v>
      </c>
      <c r="F85" s="64" t="s">
        <v>21</v>
      </c>
    </row>
    <row r="86" spans="1:6" s="58" customFormat="1" ht="15" customHeight="1" x14ac:dyDescent="0.2">
      <c r="A86" s="52" t="s">
        <v>143</v>
      </c>
      <c r="B86" s="53" t="s">
        <v>144</v>
      </c>
      <c r="C86" s="85" t="s">
        <v>53</v>
      </c>
      <c r="D86" s="80"/>
      <c r="E86" s="73"/>
      <c r="F86" s="86">
        <f>D86*E86</f>
        <v>0</v>
      </c>
    </row>
    <row r="87" spans="1:6" s="58" customFormat="1" ht="15" customHeight="1" x14ac:dyDescent="0.2">
      <c r="A87" s="52" t="s">
        <v>145</v>
      </c>
      <c r="B87" s="53" t="s">
        <v>146</v>
      </c>
      <c r="C87" s="85" t="s">
        <v>53</v>
      </c>
      <c r="D87" s="80"/>
      <c r="E87" s="73"/>
      <c r="F87" s="86">
        <f>D87*E87</f>
        <v>0</v>
      </c>
    </row>
    <row r="88" spans="1:6" s="58" customFormat="1" ht="15" customHeight="1" x14ac:dyDescent="0.2">
      <c r="A88" s="52" t="s">
        <v>147</v>
      </c>
      <c r="B88" s="53" t="s">
        <v>148</v>
      </c>
      <c r="C88" s="85" t="s">
        <v>53</v>
      </c>
      <c r="D88" s="80"/>
      <c r="E88" s="73"/>
      <c r="F88" s="86">
        <f>D88*E88</f>
        <v>0</v>
      </c>
    </row>
    <row r="89" spans="1:6" s="58" customFormat="1" ht="15" customHeight="1" x14ac:dyDescent="0.2">
      <c r="A89" s="47" t="s">
        <v>149</v>
      </c>
      <c r="B89" s="48" t="s">
        <v>150</v>
      </c>
      <c r="C89" s="49" t="s">
        <v>18</v>
      </c>
      <c r="D89" s="50" t="s">
        <v>19</v>
      </c>
      <c r="E89" s="63" t="s">
        <v>20</v>
      </c>
      <c r="F89" s="64" t="s">
        <v>21</v>
      </c>
    </row>
    <row r="90" spans="1:6" s="58" customFormat="1" ht="15" customHeight="1" x14ac:dyDescent="0.2">
      <c r="A90" s="52" t="s">
        <v>151</v>
      </c>
      <c r="B90" s="53" t="s">
        <v>152</v>
      </c>
      <c r="C90" s="85" t="s">
        <v>53</v>
      </c>
      <c r="D90" s="80"/>
      <c r="E90" s="73"/>
      <c r="F90" s="86">
        <f>D90*E90</f>
        <v>0</v>
      </c>
    </row>
    <row r="91" spans="1:6" s="58" customFormat="1" ht="15" customHeight="1" x14ac:dyDescent="0.2">
      <c r="A91" s="47" t="s">
        <v>153</v>
      </c>
      <c r="B91" s="48" t="s">
        <v>154</v>
      </c>
      <c r="C91" s="49" t="s">
        <v>18</v>
      </c>
      <c r="D91" s="50" t="s">
        <v>19</v>
      </c>
      <c r="E91" s="63" t="s">
        <v>20</v>
      </c>
      <c r="F91" s="64" t="s">
        <v>21</v>
      </c>
    </row>
    <row r="92" spans="1:6" s="58" customFormat="1" ht="15" customHeight="1" x14ac:dyDescent="0.2">
      <c r="A92" s="52" t="s">
        <v>155</v>
      </c>
      <c r="B92" s="53" t="s">
        <v>156</v>
      </c>
      <c r="C92" s="85" t="s">
        <v>44</v>
      </c>
      <c r="D92" s="80">
        <v>1</v>
      </c>
      <c r="E92" s="73"/>
      <c r="F92" s="86">
        <f>D92*E92</f>
        <v>0</v>
      </c>
    </row>
    <row r="93" spans="1:6" s="58" customFormat="1" ht="15" customHeight="1" x14ac:dyDescent="0.2">
      <c r="A93" s="52" t="s">
        <v>157</v>
      </c>
      <c r="B93" s="53" t="s">
        <v>158</v>
      </c>
      <c r="C93" s="85" t="s">
        <v>44</v>
      </c>
      <c r="D93" s="80">
        <v>1</v>
      </c>
      <c r="E93" s="73"/>
      <c r="F93" s="86">
        <f t="shared" ref="F93:F98" si="3">D93*E93</f>
        <v>0</v>
      </c>
    </row>
    <row r="94" spans="1:6" s="58" customFormat="1" ht="15" customHeight="1" x14ac:dyDescent="0.2">
      <c r="A94" s="52" t="s">
        <v>159</v>
      </c>
      <c r="B94" s="53" t="s">
        <v>160</v>
      </c>
      <c r="C94" s="85" t="s">
        <v>53</v>
      </c>
      <c r="D94" s="80"/>
      <c r="E94" s="73"/>
      <c r="F94" s="86">
        <f t="shared" si="3"/>
        <v>0</v>
      </c>
    </row>
    <row r="95" spans="1:6" s="58" customFormat="1" ht="15" customHeight="1" x14ac:dyDescent="0.2">
      <c r="A95" s="52" t="s">
        <v>161</v>
      </c>
      <c r="B95" s="53" t="s">
        <v>162</v>
      </c>
      <c r="C95" s="85" t="s">
        <v>53</v>
      </c>
      <c r="D95" s="80"/>
      <c r="E95" s="73"/>
      <c r="F95" s="86">
        <f t="shared" si="3"/>
        <v>0</v>
      </c>
    </row>
    <row r="96" spans="1:6" s="58" customFormat="1" ht="15" customHeight="1" x14ac:dyDescent="0.2">
      <c r="A96" s="52" t="s">
        <v>163</v>
      </c>
      <c r="B96" s="53" t="s">
        <v>164</v>
      </c>
      <c r="C96" s="85" t="s">
        <v>53</v>
      </c>
      <c r="D96" s="80"/>
      <c r="E96" s="73"/>
      <c r="F96" s="86">
        <f t="shared" si="3"/>
        <v>0</v>
      </c>
    </row>
    <row r="97" spans="1:6" s="58" customFormat="1" ht="15" customHeight="1" x14ac:dyDescent="0.2">
      <c r="A97" s="52" t="s">
        <v>165</v>
      </c>
      <c r="B97" s="53" t="s">
        <v>166</v>
      </c>
      <c r="C97" s="85" t="s">
        <v>33</v>
      </c>
      <c r="D97" s="80"/>
      <c r="E97" s="73"/>
      <c r="F97" s="86">
        <f t="shared" si="3"/>
        <v>0</v>
      </c>
    </row>
    <row r="98" spans="1:6" s="58" customFormat="1" ht="15" customHeight="1" x14ac:dyDescent="0.2">
      <c r="A98" s="52" t="s">
        <v>167</v>
      </c>
      <c r="B98" s="53" t="s">
        <v>168</v>
      </c>
      <c r="C98" s="85" t="s">
        <v>2</v>
      </c>
      <c r="D98" s="80">
        <v>2</v>
      </c>
      <c r="E98" s="73"/>
      <c r="F98" s="86">
        <f t="shared" si="3"/>
        <v>0</v>
      </c>
    </row>
    <row r="99" spans="1:6" s="58" customFormat="1" ht="15" customHeight="1" x14ac:dyDescent="0.2">
      <c r="A99" s="47" t="s">
        <v>169</v>
      </c>
      <c r="B99" s="48" t="s">
        <v>170</v>
      </c>
      <c r="C99" s="49" t="s">
        <v>18</v>
      </c>
      <c r="D99" s="50" t="s">
        <v>19</v>
      </c>
      <c r="E99" s="63" t="s">
        <v>20</v>
      </c>
      <c r="F99" s="64" t="s">
        <v>21</v>
      </c>
    </row>
    <row r="100" spans="1:6" s="58" customFormat="1" ht="15" customHeight="1" x14ac:dyDescent="0.2">
      <c r="A100" s="52" t="s">
        <v>171</v>
      </c>
      <c r="B100" s="53" t="s">
        <v>172</v>
      </c>
      <c r="C100" s="85" t="s">
        <v>2</v>
      </c>
      <c r="D100" s="80">
        <v>1</v>
      </c>
      <c r="E100" s="73"/>
      <c r="F100" s="86">
        <f>D100*E100</f>
        <v>0</v>
      </c>
    </row>
    <row r="101" spans="1:6" s="58" customFormat="1" ht="15" customHeight="1" x14ac:dyDescent="0.2">
      <c r="A101" s="52" t="s">
        <v>173</v>
      </c>
      <c r="B101" s="53" t="s">
        <v>174</v>
      </c>
      <c r="C101" s="85" t="s">
        <v>33</v>
      </c>
      <c r="D101" s="80"/>
      <c r="E101" s="73"/>
      <c r="F101" s="86">
        <f>D101*E101</f>
        <v>0</v>
      </c>
    </row>
    <row r="102" spans="1:6" s="58" customFormat="1" ht="3" customHeight="1" thickBot="1" x14ac:dyDescent="0.25">
      <c r="A102" s="88"/>
      <c r="B102" s="89"/>
      <c r="C102" s="90"/>
      <c r="D102" s="91"/>
      <c r="E102" s="92"/>
      <c r="F102" s="93"/>
    </row>
    <row r="103" spans="1:6" ht="3.75" customHeight="1" x14ac:dyDescent="0.25">
      <c r="A103" s="94"/>
      <c r="B103" s="95"/>
      <c r="C103" s="96"/>
      <c r="D103" s="97"/>
      <c r="E103" s="96"/>
      <c r="F103" s="98"/>
    </row>
    <row r="104" spans="1:6" ht="13.8" x14ac:dyDescent="0.25">
      <c r="A104" s="99" t="s">
        <v>175</v>
      </c>
      <c r="B104" s="100"/>
      <c r="C104" s="101"/>
      <c r="D104" s="102" t="s">
        <v>176</v>
      </c>
      <c r="E104" s="103" t="s">
        <v>177</v>
      </c>
      <c r="F104" s="104">
        <f>SUM(F25:F101)</f>
        <v>0</v>
      </c>
    </row>
    <row r="105" spans="1:6" ht="3.75" customHeight="1" x14ac:dyDescent="0.25">
      <c r="A105" s="99"/>
      <c r="B105" s="100"/>
      <c r="C105" s="105"/>
      <c r="D105" s="105"/>
      <c r="E105" s="106"/>
      <c r="F105" s="107"/>
    </row>
    <row r="106" spans="1:6" ht="13.8" x14ac:dyDescent="0.25">
      <c r="A106" s="99"/>
      <c r="B106" s="100"/>
      <c r="C106" s="101"/>
      <c r="D106" s="108" t="s">
        <v>178</v>
      </c>
      <c r="E106" s="103">
        <v>20</v>
      </c>
      <c r="F106" s="109">
        <f>F104*0.2</f>
        <v>0</v>
      </c>
    </row>
    <row r="107" spans="1:6" ht="3.75" customHeight="1" x14ac:dyDescent="0.25">
      <c r="A107" s="99"/>
      <c r="B107" s="100"/>
      <c r="C107" s="105"/>
      <c r="D107" s="105"/>
      <c r="E107" s="106"/>
      <c r="F107" s="110"/>
    </row>
    <row r="108" spans="1:6" ht="14.4" thickBot="1" x14ac:dyDescent="0.3">
      <c r="A108" s="99"/>
      <c r="B108" s="100"/>
      <c r="C108" s="101"/>
      <c r="D108" s="102" t="s">
        <v>176</v>
      </c>
      <c r="E108" s="103" t="s">
        <v>179</v>
      </c>
      <c r="F108" s="111">
        <f>F104+F106</f>
        <v>0</v>
      </c>
    </row>
    <row r="109" spans="1:6" ht="3.75" customHeight="1" thickTop="1" thickBot="1" x14ac:dyDescent="0.3">
      <c r="A109" s="112"/>
      <c r="B109" s="113"/>
      <c r="C109" s="114"/>
      <c r="D109" s="115"/>
      <c r="E109" s="114"/>
      <c r="F109" s="116"/>
    </row>
  </sheetData>
  <mergeCells count="20">
    <mergeCell ref="B17:E17"/>
    <mergeCell ref="B19:E19"/>
    <mergeCell ref="B20:E20"/>
    <mergeCell ref="A22:F22"/>
    <mergeCell ref="A23:F23"/>
    <mergeCell ref="A104:B108"/>
    <mergeCell ref="C105:D105"/>
    <mergeCell ref="C107:D107"/>
    <mergeCell ref="A4:F4"/>
    <mergeCell ref="B7:E7"/>
    <mergeCell ref="B9:E9"/>
    <mergeCell ref="B11:E11"/>
    <mergeCell ref="B13:E13"/>
    <mergeCell ref="B15:E15"/>
    <mergeCell ref="A1:A2"/>
    <mergeCell ref="B1:B2"/>
    <mergeCell ref="C1:C2"/>
    <mergeCell ref="D1:D2"/>
    <mergeCell ref="E1:E2"/>
    <mergeCell ref="F1:F2"/>
  </mergeCells>
  <printOptions horizontalCentered="1"/>
  <pageMargins left="0.23622047244094491" right="0.23622047244094491" top="1.0629921259842521" bottom="0.74803149606299213" header="0.31496062992125984" footer="0.31496062992125984"/>
  <pageSetup paperSize="9" scale="78" fitToHeight="7" orientation="portrait" r:id="rId1"/>
  <headerFooter>
    <oddHeader>&amp;LM.A.M. Golancourt
60640 GOLANCOURT&amp;CD.P.G.F.&amp;RLot n°1 - Gros-Oeuvre Etendu</oddHeader>
    <oddFooter>&amp;LCommune de Golancourt&amp;Rpage: &amp;P/&amp;N</oddFooter>
  </headerFooter>
  <rowBreaks count="2" manualBreakCount="2">
    <brk id="21" max="5" man="1"/>
    <brk id="7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DPGF - Lot n°1</vt:lpstr>
      <vt:lpstr>'DPGF - Lot n°1'!Impression_des_titres</vt:lpstr>
      <vt:lpstr>'DPGF - Lot n°1'!Zone_d_impression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Loïc Degauchy</dc:creator>
  <cp:lastModifiedBy>Loïc Degauchy</cp:lastModifiedBy>
  <dcterms:created xsi:type="dcterms:W3CDTF">2025-04-09T20:06:47Z</dcterms:created>
  <dcterms:modified xsi:type="dcterms:W3CDTF">2025-04-09T20:07:15Z</dcterms:modified>
</cp:coreProperties>
</file>